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UAN ANH\12. Xin bao gia\Nam 2022\"/>
    </mc:Choice>
  </mc:AlternateContent>
  <xr:revisionPtr revIDLastSave="0" documentId="13_ncr:1_{D45CBE53-23C1-4C43-BD76-AD6134B382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òng kính" sheetId="3" r:id="rId1"/>
  </sheets>
  <definedNames>
    <definedName name="_xlnm._FilterDatabase" localSheetId="0" hidden="1">'Tròng kính'!#REF!</definedName>
    <definedName name="_xlnm.Print_Titles" localSheetId="0">'Tròng kính'!$2:$2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<sst xmlns="http://schemas.openxmlformats.org/spreadsheetml/2006/main" count="77" uniqueCount="43">
  <si>
    <t>STT</t>
  </si>
  <si>
    <t>Tên vật tư</t>
  </si>
  <si>
    <t>Đặc tính kỹ thuật</t>
  </si>
  <si>
    <t>ĐVT</t>
  </si>
  <si>
    <t>Phân nhóm TT14</t>
  </si>
  <si>
    <t>Tròng kính</t>
  </si>
  <si>
    <t>Miếng</t>
  </si>
  <si>
    <r>
      <rPr>
        <b/>
        <sz val="12"/>
        <color theme="1"/>
        <rFont val="Times New Roman"/>
        <family val="1"/>
      </rPr>
      <t>Đơn tròng Plano, đơn tròng độ cận</t>
    </r>
    <r>
      <rPr>
        <sz val="12"/>
        <color theme="1"/>
        <rFont val="Times New Roman"/>
        <family val="1"/>
      </rPr>
      <t>. 
Lớp phủ tráng cứng. 
Dải công suất từ  -8.25D đến -10.00D. 
Chiết suất ≥ 1.56. 
Đường kính tròng: 65-75mm.</t>
    </r>
  </si>
  <si>
    <r>
      <rPr>
        <b/>
        <sz val="12"/>
        <color theme="1"/>
        <rFont val="Times New Roman"/>
        <family val="1"/>
      </rPr>
      <t>Đơn tròng Plano, đơn tròng độ cận.</t>
    </r>
    <r>
      <rPr>
        <sz val="12"/>
        <color theme="1"/>
        <rFont val="Times New Roman"/>
        <family val="1"/>
      </rPr>
      <t xml:space="preserve"> 
Lớp phủ tráng cứng. 
Dải công suất từ  0.00D đến -8.00D. 
Chiết suất ≥ 1.56. 
Đường kính tròng: 65-75mm.</t>
    </r>
  </si>
  <si>
    <r>
      <rPr>
        <b/>
        <sz val="12"/>
        <color theme="1"/>
        <rFont val="Times New Roman"/>
        <family val="1"/>
      </rPr>
      <t>Đơn tròng độ viễn. Lớp phủ tráng cứng.</t>
    </r>
    <r>
      <rPr>
        <sz val="12"/>
        <color theme="1"/>
        <rFont val="Times New Roman"/>
        <family val="1"/>
      </rPr>
      <t xml:space="preserve"> 
Dải công suất từ  +0.25D đến +6.00D.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</si>
  <si>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tráng cứng.</t>
    </r>
    <r>
      <rPr>
        <sz val="12"/>
        <color theme="1"/>
        <rFont val="Times New Roman"/>
        <family val="1"/>
      </rPr>
      <t xml:space="preserve"> 
Dải công suất cầu từ 0.00D đến -8.00D, 
Dải công suất trụ từ -0.25D đến -2.00D.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</si>
  <si>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tráng cứng</t>
    </r>
    <r>
      <rPr>
        <sz val="12"/>
        <color theme="1"/>
        <rFont val="Times New Roman"/>
        <family val="1"/>
      </rPr>
      <t>. 
Dải công suất cầu từ -8.25D đến -10.00D, 
Dải công suất trụ từ -0.25D đến -2.00D. 
Chiết suất ≥ 1.56 
Đường kính tròng từ 65-75mm.</t>
    </r>
  </si>
  <si>
    <r>
      <rPr>
        <b/>
        <sz val="12"/>
        <color theme="1"/>
        <rFont val="Times New Roman"/>
        <family val="1"/>
      </rPr>
      <t>Đơn tròng viễn loạn. Lớp phủ tráng cứng.</t>
    </r>
    <r>
      <rPr>
        <sz val="12"/>
        <color theme="1"/>
        <rFont val="Times New Roman"/>
        <family val="1"/>
      </rPr>
      <t xml:space="preserve"> 
Dải công suất cầu từ +0.25D đến +6.00D, 
Dải công suất trụ từ -0.25D đến -2.00D. 
Chiết suất ≥ 1.56. 
Đường kính tròng: 65-75mm.</t>
    </r>
  </si>
  <si>
    <r>
      <rPr>
        <b/>
        <sz val="12"/>
        <color theme="1"/>
        <rFont val="Times New Roman"/>
        <family val="1"/>
      </rPr>
      <t>Đơn tròng Plano, đơn tròng độ cận. Lớp phủ váng dầu.</t>
    </r>
    <r>
      <rPr>
        <sz val="12"/>
        <color theme="1"/>
        <rFont val="Times New Roman"/>
        <family val="1"/>
      </rPr>
      <t xml:space="preserve"> 
Dải công suất từ 0.00D đến -8.00D. 
Chiết suất ≥ 1.56. 
Đường kính tròng: 65-75mm.</t>
    </r>
  </si>
  <si>
    <r>
      <rPr>
        <b/>
        <sz val="12"/>
        <color theme="1"/>
        <rFont val="Times New Roman"/>
        <family val="1"/>
      </rPr>
      <t>Đơn tròng Plano, đơn tròng độ cận. Lớp phủ váng dầu lọc ánh sáng xanh.</t>
    </r>
    <r>
      <rPr>
        <sz val="12"/>
        <color theme="1"/>
        <rFont val="Times New Roman"/>
        <family val="1"/>
      </rPr>
      <t xml:space="preserve"> 
Dải công suất từ 0.00D đến -8.00D. 
Chiết suất ≥ 1.56. 
Đường kính tròng: 65-75mm.</t>
    </r>
  </si>
  <si>
    <r>
      <rPr>
        <b/>
        <sz val="12"/>
        <color theme="1"/>
        <rFont val="Times New Roman"/>
        <family val="1"/>
      </rPr>
      <t>Đơn tròng độ viễn. Lớp phủ váng dầu lọc ánh sáng xanh.</t>
    </r>
    <r>
      <rPr>
        <sz val="12"/>
        <color theme="1"/>
        <rFont val="Times New Roman"/>
        <family val="1"/>
      </rPr>
      <t xml:space="preserve"> 
Dải công suất từ  +0.25D đến +6.00D.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</si>
  <si>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váng dầu</t>
    </r>
    <r>
      <rPr>
        <sz val="12"/>
        <color theme="1"/>
        <rFont val="Times New Roman"/>
        <family val="1"/>
      </rPr>
      <t>. 
Dải công suất cầu từ 0.00D đến -8.00D, 
Dải công suất trụ từ -0.25D đến -2.00D.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</si>
  <si>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váng dầu lọc ánh sáng xanh.</t>
    </r>
    <r>
      <rPr>
        <sz val="12"/>
        <color theme="1"/>
        <rFont val="Times New Roman"/>
        <family val="1"/>
      </rPr>
      <t xml:space="preserve"> 
Dải công suất cầu từ 0.00D đến -8.00D, 
Dải công suất trụ từ -0.25D đến -2.00D. 
Chiết suất ≥ 1.56. 
Đường kính tròng: 65-75mm.</t>
    </r>
  </si>
  <si>
    <r>
      <rPr>
        <b/>
        <sz val="12"/>
        <color theme="1"/>
        <rFont val="Times New Roman"/>
        <family val="1"/>
      </rPr>
      <t>Đơn tròng viễn loạn. Lớp phủ váng dầu lọc ánh sáng xanh.</t>
    </r>
    <r>
      <rPr>
        <sz val="12"/>
        <color theme="1"/>
        <rFont val="Times New Roman"/>
        <family val="1"/>
      </rPr>
      <t xml:space="preserve"> 
Dải công suất cầu từ +0.25D đến +6.00D, 
Dải công suất trụ từ -0.25D đến -2.00D.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</si>
  <si>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tráng cứng.</t>
    </r>
    <r>
      <rPr>
        <sz val="12"/>
        <color theme="1"/>
        <rFont val="Times New Roman"/>
        <family val="1"/>
      </rPr>
      <t xml:space="preserve"> 
Dải công suất cầu từ 0.00D đến -8.00D, 
Dải công suất trụ từ -2.25D đến -4.00D.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</si>
  <si>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tráng cứng.</t>
    </r>
    <r>
      <rPr>
        <sz val="12"/>
        <color theme="1"/>
        <rFont val="Times New Roman"/>
        <family val="1"/>
      </rPr>
      <t xml:space="preserve"> 
Dải công suất cầu từ -8.25D đến -10.00D, 
Dải công suất trụ từ -2.25D đến -4.00D. 
Chiết suất ≥ 1.56. 
Đường kính tròng: 65-75mm.</t>
    </r>
  </si>
  <si>
    <r>
      <rPr>
        <b/>
        <sz val="12"/>
        <color theme="1"/>
        <rFont val="Times New Roman"/>
        <family val="1"/>
      </rPr>
      <t>Đơn tròng viễn loạn. Lớp phủ tráng cứng.</t>
    </r>
    <r>
      <rPr>
        <sz val="12"/>
        <color theme="1"/>
        <rFont val="Times New Roman"/>
        <family val="1"/>
      </rPr>
      <t xml:space="preserve"> 
Dải công suất cầu từ +0.25D đến +6.00D, 
Dải công suất trụ từ -2.25D đến -4.00D.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</si>
  <si>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váng dầu.</t>
    </r>
    <r>
      <rPr>
        <sz val="12"/>
        <color theme="1"/>
        <rFont val="Times New Roman"/>
        <family val="1"/>
      </rPr>
      <t xml:space="preserve"> 
Dải công suất cầu từ 0.00D đến -6.00D, 
Dải công suất trụ từ -2.25D đến -4.00D.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</si>
  <si>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tráng cứng.</t>
    </r>
    <r>
      <rPr>
        <sz val="12"/>
        <color theme="1"/>
        <rFont val="Times New Roman"/>
        <family val="1"/>
      </rPr>
      <t xml:space="preserve"> 
Dải công suất cầu từ 0.00D đến -6.00D, 
Dải công suất trụ từ -4.25D đến -6.00D. 
Chiết suất ≥ 1.56. 
Đường kính tròng: 65-75mm.</t>
    </r>
  </si>
  <si>
    <r>
      <rPr>
        <b/>
        <sz val="12"/>
        <color theme="1"/>
        <rFont val="Times New Roman"/>
        <family val="1"/>
      </rPr>
      <t>Đơn tròng cận loạn. Lớp phủ váng dầu.</t>
    </r>
    <r>
      <rPr>
        <sz val="12"/>
        <color theme="1"/>
        <rFont val="Times New Roman"/>
        <family val="1"/>
      </rPr>
      <t xml:space="preserve"> 
Dải công suất cầu từ 0.00D đến -6.00D, 
Dải công suất trụ từ -4.25D đến -6.00D. 
Chiết suất ≥ 1.56. 
Đường kính tròng: 65-75mm.</t>
    </r>
  </si>
  <si>
    <t>Số lượng</t>
  </si>
  <si>
    <t>DANH MỤC VẬT TƯ</t>
  </si>
  <si>
    <t>Đơn giá
(VNĐ)</t>
  </si>
  <si>
    <t>Tên thương mại</t>
  </si>
  <si>
    <t>Cấu hình, đặc tính kỹ thuật</t>
  </si>
  <si>
    <t>Hãng sản xuất</t>
  </si>
  <si>
    <t>Nước sản xuất</t>
  </si>
  <si>
    <t>Hãng chủ sở hữu</t>
  </si>
  <si>
    <t>Nước chủ sở hữu</t>
  </si>
  <si>
    <t>Phân nhóm</t>
  </si>
  <si>
    <t>Quy cách (nếu có)</t>
  </si>
  <si>
    <t>Đơn giá</t>
  </si>
  <si>
    <t>Giá kê khai</t>
  </si>
  <si>
    <t>Giá trúng thầu</t>
  </si>
  <si>
    <t>Mã số kê khai</t>
  </si>
  <si>
    <t>Mã hãng sản xuất VTYT dung chung phục vụ quản lý và giám định, thanh toán chi phí khám bệnh, chữa bệnh bảo hiểm y tế</t>
  </si>
  <si>
    <t>Số đăng ký lưu hành</t>
  </si>
  <si>
    <t>ĐẠI DIỆN HỢP PHÁP CỦA CÔNG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</si>
</sst>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vertical="center"/>
    </xf>
    <xf numFmtId="165" fontId="8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7" fillId="0" borderId="0" xfId="0" applyFont="1" applyAlignment="1">
      <alignment horizontal="center" vertical="center"/>
    </xf>
  </cellXfs>
  <cellStyles count="6">
    <cellStyle name="Comma 2" xfId="4" xr:uid="{00000000-0005-0000-0000-000000000000}"/>
    <cellStyle name="Comma 3" xfId="1" xr:uid="{00000000-0005-0000-0000-000001000000}"/>
    <cellStyle name="Normal" xfId="0" builtinId="0"/>
    <cellStyle name="Normal 2" xfId="2" xr:uid="{00000000-0005-0000-0000-000003000000}"/>
    <cellStyle name="Normal 3" xfId="5" xr:uid="{54035EBE-3870-4E3D-A79C-42E7D53E4F3A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tabSelected="1" zoomScale="85" zoomScaleNormal="85" workbookViewId="0">
      <selection activeCell="C2" sqref="C2"/>
    </sheetView>
  </sheetViews>
  <sheetFormatPr defaultColWidth="9.1796875" defaultRowHeight="14" x14ac:dyDescent="0.3"/>
  <cols>
    <col min="1" max="1" width="5" style="1" customWidth="1"/>
    <col min="2" max="2" width="12.81640625" style="1" customWidth="1"/>
    <col min="3" max="3" width="53" style="1" customWidth="1"/>
    <col min="4" max="5" width="10.81640625" style="1" customWidth="1"/>
    <col min="6" max="6" width="11.54296875" style="2" customWidth="1"/>
    <col min="7" max="7" width="17.26953125" style="2" customWidth="1"/>
    <col min="8" max="8" width="11.26953125" style="2" customWidth="1"/>
    <col min="9" max="16384" width="9.1796875" style="2"/>
  </cols>
  <sheetData>
    <row r="1" spans="1:21" ht="17.5" customHeight="1" x14ac:dyDescent="0.3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8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25</v>
      </c>
      <c r="G2" s="9" t="s">
        <v>27</v>
      </c>
      <c r="H2" s="9" t="s">
        <v>28</v>
      </c>
      <c r="I2" s="9" t="s">
        <v>29</v>
      </c>
      <c r="J2" s="9" t="s">
        <v>30</v>
      </c>
      <c r="K2" s="9" t="s">
        <v>31</v>
      </c>
      <c r="L2" s="9" t="s">
        <v>32</v>
      </c>
      <c r="M2" s="9" t="s">
        <v>33</v>
      </c>
      <c r="N2" s="9" t="s">
        <v>34</v>
      </c>
      <c r="O2" s="9" t="s">
        <v>35</v>
      </c>
      <c r="P2" s="9" t="s">
        <v>36</v>
      </c>
      <c r="Q2" s="9" t="s">
        <v>37</v>
      </c>
      <c r="R2" s="9" t="s">
        <v>38</v>
      </c>
      <c r="S2" s="9" t="s">
        <v>39</v>
      </c>
      <c r="T2" s="9" t="s">
        <v>40</v>
      </c>
      <c r="U2" s="9" t="s">
        <v>41</v>
      </c>
    </row>
    <row r="3" spans="1:21" ht="84.75" customHeight="1" x14ac:dyDescent="0.3">
      <c r="A3" s="3">
        <v>1</v>
      </c>
      <c r="B3" s="3" t="s">
        <v>5</v>
      </c>
      <c r="C3" s="5" t="s">
        <v>8</v>
      </c>
      <c r="D3" s="3" t="s">
        <v>6</v>
      </c>
      <c r="E3" s="3">
        <v>6</v>
      </c>
      <c r="F3" s="6">
        <v>8000</v>
      </c>
      <c r="G3" s="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85.5" customHeight="1" x14ac:dyDescent="0.3">
      <c r="A4" s="3">
        <v>2</v>
      </c>
      <c r="B4" s="3" t="s">
        <v>5</v>
      </c>
      <c r="C4" s="5" t="s">
        <v>7</v>
      </c>
      <c r="D4" s="3" t="s">
        <v>6</v>
      </c>
      <c r="E4" s="3">
        <v>6</v>
      </c>
      <c r="F4" s="6">
        <v>40</v>
      </c>
      <c r="G4" s="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69" customHeight="1" x14ac:dyDescent="0.3">
      <c r="A5" s="3">
        <v>3</v>
      </c>
      <c r="B5" s="3" t="s">
        <v>5</v>
      </c>
      <c r="C5" s="5" t="s">
        <v>9</v>
      </c>
      <c r="D5" s="3" t="s">
        <v>6</v>
      </c>
      <c r="E5" s="3">
        <v>6</v>
      </c>
      <c r="F5" s="6">
        <v>8000</v>
      </c>
      <c r="G5" s="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79.5" customHeight="1" x14ac:dyDescent="0.3">
      <c r="A6" s="3">
        <v>4</v>
      </c>
      <c r="B6" s="3" t="s">
        <v>5</v>
      </c>
      <c r="C6" s="5" t="s">
        <v>10</v>
      </c>
      <c r="D6" s="3" t="s">
        <v>6</v>
      </c>
      <c r="E6" s="3">
        <v>6</v>
      </c>
      <c r="F6" s="6">
        <v>16000</v>
      </c>
      <c r="G6" s="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81" customHeight="1" x14ac:dyDescent="0.3">
      <c r="A7" s="3">
        <v>5</v>
      </c>
      <c r="B7" s="3" t="s">
        <v>5</v>
      </c>
      <c r="C7" s="5" t="s">
        <v>11</v>
      </c>
      <c r="D7" s="3" t="s">
        <v>6</v>
      </c>
      <c r="E7" s="3">
        <v>6</v>
      </c>
      <c r="F7" s="6">
        <f>2000/4</f>
        <v>500</v>
      </c>
      <c r="G7" s="6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83.25" customHeight="1" x14ac:dyDescent="0.3">
      <c r="A8" s="3">
        <v>6</v>
      </c>
      <c r="B8" s="3" t="s">
        <v>5</v>
      </c>
      <c r="C8" s="5" t="s">
        <v>12</v>
      </c>
      <c r="D8" s="3" t="s">
        <v>6</v>
      </c>
      <c r="E8" s="3">
        <v>6</v>
      </c>
      <c r="F8" s="6">
        <v>5000</v>
      </c>
      <c r="G8" s="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69" customHeight="1" x14ac:dyDescent="0.3">
      <c r="A9" s="3">
        <v>7</v>
      </c>
      <c r="B9" s="3" t="s">
        <v>5</v>
      </c>
      <c r="C9" s="5" t="s">
        <v>13</v>
      </c>
      <c r="D9" s="3" t="s">
        <v>6</v>
      </c>
      <c r="E9" s="3">
        <v>6</v>
      </c>
      <c r="F9" s="6">
        <v>2800</v>
      </c>
      <c r="G9" s="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87.75" customHeight="1" x14ac:dyDescent="0.3">
      <c r="A10" s="3">
        <v>8</v>
      </c>
      <c r="B10" s="3" t="s">
        <v>5</v>
      </c>
      <c r="C10" s="5" t="s">
        <v>14</v>
      </c>
      <c r="D10" s="3" t="s">
        <v>6</v>
      </c>
      <c r="E10" s="3">
        <v>6</v>
      </c>
      <c r="F10" s="7">
        <v>1000</v>
      </c>
      <c r="G10" s="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69" customHeight="1" x14ac:dyDescent="0.3">
      <c r="A11" s="3">
        <v>9</v>
      </c>
      <c r="B11" s="3" t="s">
        <v>5</v>
      </c>
      <c r="C11" s="8" t="s">
        <v>15</v>
      </c>
      <c r="D11" s="3" t="s">
        <v>6</v>
      </c>
      <c r="E11" s="3">
        <v>6</v>
      </c>
      <c r="F11" s="6">
        <v>500</v>
      </c>
      <c r="G11" s="6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83.25" customHeight="1" x14ac:dyDescent="0.3">
      <c r="A12" s="3">
        <v>10</v>
      </c>
      <c r="B12" s="3" t="s">
        <v>5</v>
      </c>
      <c r="C12" s="5" t="s">
        <v>16</v>
      </c>
      <c r="D12" s="3" t="s">
        <v>6</v>
      </c>
      <c r="E12" s="3">
        <v>6</v>
      </c>
      <c r="F12" s="6">
        <v>4000</v>
      </c>
      <c r="G12" s="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81" customHeight="1" x14ac:dyDescent="0.3">
      <c r="A13" s="3">
        <v>11</v>
      </c>
      <c r="B13" s="3" t="s">
        <v>5</v>
      </c>
      <c r="C13" s="5" t="s">
        <v>17</v>
      </c>
      <c r="D13" s="3" t="s">
        <v>6</v>
      </c>
      <c r="E13" s="3">
        <v>6</v>
      </c>
      <c r="F13" s="7">
        <v>2000</v>
      </c>
      <c r="G13" s="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92.5" x14ac:dyDescent="0.3">
      <c r="A14" s="3">
        <v>12</v>
      </c>
      <c r="B14" s="3" t="s">
        <v>5</v>
      </c>
      <c r="C14" s="8" t="s">
        <v>18</v>
      </c>
      <c r="D14" s="3" t="s">
        <v>6</v>
      </c>
      <c r="E14" s="3">
        <v>6</v>
      </c>
      <c r="F14" s="6">
        <v>200</v>
      </c>
      <c r="G14" s="6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ht="80.25" customHeight="1" x14ac:dyDescent="0.3">
      <c r="A15" s="3">
        <v>13</v>
      </c>
      <c r="B15" s="3" t="s">
        <v>5</v>
      </c>
      <c r="C15" s="5" t="s">
        <v>19</v>
      </c>
      <c r="D15" s="3" t="s">
        <v>6</v>
      </c>
      <c r="E15" s="3">
        <v>6</v>
      </c>
      <c r="F15" s="6">
        <v>3000</v>
      </c>
      <c r="G15" s="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ht="84" customHeight="1" x14ac:dyDescent="0.3">
      <c r="A16" s="3">
        <v>14</v>
      </c>
      <c r="B16" s="3" t="s">
        <v>5</v>
      </c>
      <c r="C16" s="5" t="s">
        <v>20</v>
      </c>
      <c r="D16" s="3" t="s">
        <v>6</v>
      </c>
      <c r="E16" s="3">
        <v>6</v>
      </c>
      <c r="F16" s="6">
        <v>100</v>
      </c>
      <c r="G16" s="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84" customHeight="1" x14ac:dyDescent="0.3">
      <c r="A17" s="3">
        <v>15</v>
      </c>
      <c r="B17" s="3" t="s">
        <v>5</v>
      </c>
      <c r="C17" s="5" t="s">
        <v>21</v>
      </c>
      <c r="D17" s="3" t="s">
        <v>6</v>
      </c>
      <c r="E17" s="3">
        <v>6</v>
      </c>
      <c r="F17" s="6">
        <v>1500</v>
      </c>
      <c r="G17" s="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80.25" customHeight="1" x14ac:dyDescent="0.3">
      <c r="A18" s="3">
        <v>16</v>
      </c>
      <c r="B18" s="3" t="s">
        <v>5</v>
      </c>
      <c r="C18" s="5" t="s">
        <v>22</v>
      </c>
      <c r="D18" s="3" t="s">
        <v>6</v>
      </c>
      <c r="E18" s="3">
        <v>6</v>
      </c>
      <c r="F18" s="6">
        <v>100</v>
      </c>
      <c r="G18" s="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80.25" customHeight="1" x14ac:dyDescent="0.3">
      <c r="A19" s="3">
        <v>17</v>
      </c>
      <c r="B19" s="3" t="s">
        <v>5</v>
      </c>
      <c r="C19" s="5" t="s">
        <v>23</v>
      </c>
      <c r="D19" s="3" t="s">
        <v>6</v>
      </c>
      <c r="E19" s="3">
        <v>6</v>
      </c>
      <c r="F19" s="6">
        <v>400</v>
      </c>
      <c r="G19" s="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77.5" x14ac:dyDescent="0.3">
      <c r="A20" s="3">
        <v>18</v>
      </c>
      <c r="B20" s="3" t="s">
        <v>5</v>
      </c>
      <c r="C20" s="5" t="s">
        <v>24</v>
      </c>
      <c r="D20" s="3" t="s">
        <v>6</v>
      </c>
      <c r="E20" s="3">
        <v>6</v>
      </c>
      <c r="F20" s="6">
        <v>150</v>
      </c>
      <c r="G20" s="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2" spans="1:21" x14ac:dyDescent="0.3">
      <c r="N22" s="11" t="s">
        <v>42</v>
      </c>
      <c r="O22" s="11"/>
      <c r="P22" s="11"/>
      <c r="Q22" s="11"/>
      <c r="R22" s="11"/>
      <c r="S22" s="11"/>
      <c r="T22" s="11"/>
      <c r="U22" s="11"/>
    </row>
  </sheetData>
  <mergeCells count="2">
    <mergeCell ref="N22:U22"/>
    <mergeCell ref="A1:U1"/>
  </mergeCells>
  <pageMargins left="0.5" right="0.34" top="0.6" bottom="0.5" header="0.196850393700787" footer="0.196850393700787"/>
  <pageSetup paperSize="9" firstPageNumber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Tròng kính</vt:lpstr>
      <vt:lpstr>'Tròng kính'!Print_Titles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2022-03-09T10:49:26Z</cp:lastPrinted>
  <dcterms:created xsi:type="dcterms:W3CDTF">2021-07-06T04:10:47Z</dcterms:created>
  <dcterms:modified xsi:type="dcterms:W3CDTF">2022-07-12T08:49:48Z</dcterms:modified>
</cp:coreProperties>
</file>