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Kien\KIEN BVMAT\Kien\27 Thong bao moi chao gia cac danh muc - 03-2023\"/>
    </mc:Choice>
  </mc:AlternateContent>
  <bookViews>
    <workbookView xWindow="0" yWindow="0" windowWidth="11040" windowHeight="9465"/>
  </bookViews>
  <sheets>
    <sheet name="DANH MUC CHUA DU TT VE GIA DU T"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alcChain>
</file>

<file path=xl/sharedStrings.xml><?xml version="1.0" encoding="utf-8"?>
<sst xmlns="http://schemas.openxmlformats.org/spreadsheetml/2006/main" count="434" uniqueCount="316">
  <si>
    <t xml:space="preserve">BỆNH VIỆN MẮT </t>
  </si>
  <si>
    <t>CỘNG HÒA XÃ HỘI CHỦ NGHĨA VIỆT NAM</t>
  </si>
  <si>
    <t>PHÒNG VẬT TƯ, TRANG THIẾT BỊ Y TẾ</t>
  </si>
  <si>
    <t>Độc lập – Tự do – Hạnh phúc</t>
  </si>
  <si>
    <t>STT</t>
  </si>
  <si>
    <t>STT theo DM TỔNG</t>
  </si>
  <si>
    <t>Tên vật tư</t>
  </si>
  <si>
    <t>Đvt</t>
  </si>
  <si>
    <t>Tổng SL dự trù năm 2023</t>
  </si>
  <si>
    <t>Tên thương mại</t>
  </si>
  <si>
    <t>Hãng sản xuất</t>
  </si>
  <si>
    <t>Nước sản xuất</t>
  </si>
  <si>
    <t>Hãng chủ sở hữu</t>
  </si>
  <si>
    <t>Nước chủ sở hữu</t>
  </si>
  <si>
    <t>Phân nhóm</t>
  </si>
  <si>
    <t>Quy cách (nếu có)</t>
  </si>
  <si>
    <t>Đơn giá</t>
  </si>
  <si>
    <t>Giá kê khai</t>
  </si>
  <si>
    <t>Giá trúng thầu</t>
  </si>
  <si>
    <t>Mã số kê khai</t>
  </si>
  <si>
    <t>Mã hãng sản xuất VTYT dung chung phục vụ quản lý và giám định, thanh toán chi phí khám bệnh, chữa bệnh bảo hiểm y tế</t>
  </si>
  <si>
    <t>Số đăng ký lưu hành</t>
  </si>
  <si>
    <t>Số quyết định trúng thầu, ngày tháng năm</t>
  </si>
  <si>
    <t>Bình nến</t>
  </si>
  <si>
    <t>Cái</t>
  </si>
  <si>
    <t>Bộ thuốc thử định danh vi khuẩn</t>
  </si>
  <si>
    <t>Bộ/ 6 chai</t>
  </si>
  <si>
    <t>Canada balsam (keo dán )</t>
  </si>
  <si>
    <t>Chai 100g</t>
  </si>
  <si>
    <t>Chỉ thị sinh học Cyclesure Indicator màu tím chứa 1 triệu bào tử Geobaccillus sterothermophillus</t>
  </si>
  <si>
    <t>Ống</t>
  </si>
  <si>
    <t>Chủng vi khuẩn Escherichia coli ATCC</t>
  </si>
  <si>
    <t>Lọ</t>
  </si>
  <si>
    <t>Chủng vi khuẩn Nesseria ATCC</t>
  </si>
  <si>
    <t>Chủng vi khuẩn Pseudomonas aeruginosa ATCC</t>
  </si>
  <si>
    <t>Chủng vi khuẩn Staphylococcus aureus ATCC</t>
  </si>
  <si>
    <t>Giấy lọc 18 cm</t>
  </si>
  <si>
    <t>Hộp</t>
  </si>
  <si>
    <t>Hộp nhôm đựng Lame</t>
  </si>
  <si>
    <t>Hydrogen peroxide (H2O2)</t>
  </si>
  <si>
    <t>Lọ/2 ml</t>
  </si>
  <si>
    <t xml:space="preserve">Kelly thẳng 13cm </t>
  </si>
  <si>
    <t>Lame 25.4x76.2 mm</t>
  </si>
  <si>
    <t>Hộp/ 72 cái</t>
  </si>
  <si>
    <t>Lamelle dài 22x50 mm</t>
  </si>
  <si>
    <t>Hộp/ 100 Cái</t>
  </si>
  <si>
    <t>Mâm Inox: chiều dài 22.5cm- chiều rộng 16cm</t>
  </si>
  <si>
    <t>Orthoperiodic acid (bột)</t>
  </si>
  <si>
    <t>Lọ 25g</t>
  </si>
  <si>
    <t>Ống khói Chymmy dùng cho máy sinh hóa tự động</t>
  </si>
  <si>
    <t>Bịch/96 ống</t>
  </si>
  <si>
    <t>Ống tách chiết làm xét nghiệm sinh hóa (J-cup)</t>
  </si>
  <si>
    <t>Ông</t>
  </si>
  <si>
    <t>Que cấy mẫu nước tiểu bằng nhựa dùng một lần</t>
  </si>
  <si>
    <t>Que</t>
  </si>
  <si>
    <t>Bình gas cho máy laser excimer Mel 90</t>
  </si>
  <si>
    <t>Bình</t>
  </si>
  <si>
    <t>Bộ lọc và ống xả cho máy laser excimer Mel 90</t>
  </si>
  <si>
    <t>Bộ</t>
  </si>
  <si>
    <t>Cassette dùng trong cắt dịch kính và phaco- đầu cắt 23G tương thích máy Stellaris</t>
  </si>
  <si>
    <t>Cassette dùng trong cắt dịch kính - đầu cắt 23G tương thích máy Stellaris</t>
  </si>
  <si>
    <t>Cassette dùng trong cắt dịch kính - đầu cắt 25G tương thích máy Stellaris</t>
  </si>
  <si>
    <t>Bóng đèn tương thích máy Stellaris</t>
  </si>
  <si>
    <t xml:space="preserve">Chai nhỏ mắt 10 ml </t>
  </si>
  <si>
    <t>Bộ</t>
  </si>
  <si>
    <t>Chai nhỏ mắt 5 ml</t>
  </si>
  <si>
    <t>Chỉ Polypropylene 9/0, 2 kim hình thang</t>
  </si>
  <si>
    <t>Sợi</t>
  </si>
  <si>
    <t>Củng mạc</t>
  </si>
  <si>
    <t>Đai silicone mổ bong võng mạc có đường kính 3x5 mm</t>
  </si>
  <si>
    <t>Đầu và ống nối bơm Silicone lỏng Stellaris</t>
  </si>
  <si>
    <t>Dây dẫn laser 23G tương thích máy Stellaris</t>
  </si>
  <si>
    <t>Dây dẫn laser 25G tương thích máy Stellaris</t>
  </si>
  <si>
    <t>Dây dẫn Laser thẳng 23G tương thích máy  Ellex</t>
  </si>
  <si>
    <t>Dây dẫn Laser cong 23G tương thích máy  Ellex</t>
  </si>
  <si>
    <t>Dây nối đầu nối lưỡng cực của máy Stellaris</t>
  </si>
  <si>
    <t>Khoan giác mạc người nhận</t>
  </si>
  <si>
    <t>Khoan giác mạc người cho</t>
  </si>
  <si>
    <t>Dung dịch xử lý oxy hóa trên kim loại ( SR#2)</t>
  </si>
  <si>
    <t>Chai</t>
  </si>
  <si>
    <t>Dung dịch xử lý oxy hóa trên kim loại (SR#1)</t>
  </si>
  <si>
    <t>Gạc tẩm cồn 3 x 3 cm 2 lớp</t>
  </si>
  <si>
    <t>Viên Germisep khử khuẩn</t>
  </si>
  <si>
    <t>Viên</t>
  </si>
  <si>
    <t>Giấy điện tim 210x30</t>
  </si>
  <si>
    <t>Cuộn</t>
  </si>
  <si>
    <t>Giấy đo PH</t>
  </si>
  <si>
    <t>Xấp</t>
  </si>
  <si>
    <t>Giấy lau kính</t>
  </si>
  <si>
    <t>Giấy thử năng lượng tương thích cho hệ thống Laser Excimer Mel 90</t>
  </si>
  <si>
    <t>Hộp</t>
  </si>
  <si>
    <t>Bông y tế thấm nước 4cm x 8cm</t>
  </si>
  <si>
    <t>Gói</t>
  </si>
  <si>
    <t>Kim tiêm 30GA x 1/2</t>
  </si>
  <si>
    <t>Kính bảo hộ mắt</t>
  </si>
  <si>
    <t>Màng Ối tươi</t>
  </si>
  <si>
    <t>Nhiệt ẩm kế</t>
  </si>
  <si>
    <t>Nhiệt kế</t>
  </si>
  <si>
    <t>Nhiệt kế đo trán và tai</t>
  </si>
  <si>
    <t>Nhiệt kế tủ lạnh</t>
  </si>
  <si>
    <t>Ống cố định Jone Stoploss các cỡ</t>
  </si>
  <si>
    <t>Ống nẫng gây mê trẻ em dài 1.2</t>
  </si>
  <si>
    <t>Ống nẫng gây mê, có lỗ hút đàm</t>
  </si>
  <si>
    <t>Ống thông tiểu Foley + túi chứa nước tiểu</t>
  </si>
  <si>
    <t>Que nhuộm Fluroscein</t>
  </si>
  <si>
    <t>Hộp/100</t>
  </si>
  <si>
    <t>Silicon miếng độn sàng hốc mắt</t>
  </si>
  <si>
    <t>Silicone lỏng chứa Polymethylsiloxane 10ml và ≥ 1000 cst</t>
  </si>
  <si>
    <t>Silicone lỏng chứa Polymethylsiloxane 10ml và ≥ 5000 cst</t>
  </si>
  <si>
    <t>Viết đánh dấu vùng mổ mắt</t>
  </si>
  <si>
    <t>Cây</t>
  </si>
  <si>
    <t>Giá để Micropipette</t>
  </si>
  <si>
    <t xml:space="preserve">Băng ca </t>
  </si>
  <si>
    <t xml:space="preserve">Xe đẩy bệnh nhân </t>
  </si>
  <si>
    <t>Hộp đựng gòn lớn</t>
  </si>
  <si>
    <t xml:space="preserve">Kim bơm rửa lệ đạo </t>
  </si>
  <si>
    <t>Thước đo chiều cao</t>
  </si>
  <si>
    <t>Schirmer test</t>
  </si>
  <si>
    <t>Hộp/100 test</t>
  </si>
  <si>
    <t>Keo collagen</t>
  </si>
  <si>
    <t>Keo Acrylate</t>
  </si>
  <si>
    <t>Máy đo nhãn áp cầm tay ICARE</t>
  </si>
  <si>
    <t>Đầu đo nhãn áp Icare TP01</t>
  </si>
  <si>
    <t>Cán khoan dĩa</t>
  </si>
  <si>
    <t>Khoan dĩa</t>
  </si>
  <si>
    <t>Mũi khoan tiếp khẩu</t>
  </si>
  <si>
    <t>Đèn cồn</t>
  </si>
  <si>
    <t>Đèn lúp treo tường</t>
  </si>
  <si>
    <t>Bình kềm tiếp liệu cao 13cm</t>
  </si>
  <si>
    <t>Lon gòn inox tròn đường kính 13cm, chiều cao 15.5cm</t>
  </si>
  <si>
    <t>Hộp inox tròn đường kính 10cm, chiều cao 7 cm</t>
  </si>
  <si>
    <t>Dụng cụ Banh mống mắt (Bộ vén mống) - S9.5116</t>
  </si>
  <si>
    <t>Tay cầm gắn kim hút rửa ( S9.3120)</t>
  </si>
  <si>
    <t>Tay cầm Phaco stellaris Elite (mổ đáy mắt), (BL3270 50009)</t>
  </si>
  <si>
    <t>BL5277 23G  stellaris Elite (mổ đáy mắt), (BL5277 23G)</t>
  </si>
  <si>
    <t>Tay cầm Phaco Neosonic (Handpiece) của máy Infinity</t>
  </si>
  <si>
    <t>Củng-Giác mạc tươi</t>
  </si>
  <si>
    <t>Kéo thường</t>
  </si>
  <si>
    <t>Port kẹp kim (4.0)</t>
  </si>
  <si>
    <t>Vành mi</t>
  </si>
  <si>
    <t>Kẹp cơ mổ lé (bên trái)</t>
  </si>
  <si>
    <t>Kẹp cơ mổ lé (bên phải)</t>
  </si>
  <si>
    <t>Kẹp kính gài mống</t>
  </si>
  <si>
    <t>Port 10.0</t>
  </si>
  <si>
    <t>Cây Chopper</t>
  </si>
  <si>
    <t>Pince giác mạc có mấu</t>
  </si>
  <si>
    <t>Pince xé bao</t>
  </si>
  <si>
    <t>Dây Simcoe</t>
  </si>
  <si>
    <t>Kelly punch</t>
  </si>
  <si>
    <t>Kềm gặm xương</t>
  </si>
  <si>
    <t>Kéo cắt bao</t>
  </si>
  <si>
    <t>Vành mi có nút vặn, cỡ nhỏ</t>
  </si>
  <si>
    <t>Vành mi có nút vặn, cỡ vừa</t>
  </si>
  <si>
    <t>Hockey Knife</t>
  </si>
  <si>
    <t>Dụng cụ lật vạt FEMTO</t>
  </si>
  <si>
    <t>Kẹp gấp mãnh mô SMILE 23 G</t>
  </si>
  <si>
    <t>Kẹp gấp mãnh mô SMILE 20 G</t>
  </si>
  <si>
    <t>Giếng dùng để áp cồn</t>
  </si>
  <si>
    <t>Dụng cụ kẹp kim cong, không khóa 10.0</t>
  </si>
  <si>
    <t>Dụng cụ kẹp kim thẳng, có khóa 10.0</t>
  </si>
  <si>
    <t>Dụng cụ kẹp kim thẳng, không khóa 8.0</t>
  </si>
  <si>
    <t>Kẹp có răng Colibri</t>
  </si>
  <si>
    <t>Kẹp giác mạc cong không mấu</t>
  </si>
  <si>
    <t>Kẹp giác mạc thẳng không mấu</t>
  </si>
  <si>
    <t xml:space="preserve">Kẹp giác mạc thẳng </t>
  </si>
  <si>
    <t>Kẹp không răng Colibri</t>
  </si>
  <si>
    <t>Kẹp chữ U</t>
  </si>
  <si>
    <t>Kéo vanas cong</t>
  </si>
  <si>
    <t>Kéo vanas thẳng</t>
  </si>
  <si>
    <t>Spatulas cong</t>
  </si>
  <si>
    <t>Spatulas thẳng</t>
  </si>
  <si>
    <t>Sinskey ngược</t>
  </si>
  <si>
    <t xml:space="preserve">Dụng cụ đánh dấu giác mạc đầu hình nan hoa </t>
  </si>
  <si>
    <t>Kéo phải loại trung dùng để cắt giác mạc</t>
  </si>
  <si>
    <t>Kéo trái loại trung dùng để cắt giác mạc</t>
  </si>
  <si>
    <t>Kéo phải loại trung để cắt củng mạc</t>
  </si>
  <si>
    <t>Kéo trái loại trung để cắt củng mạc</t>
  </si>
  <si>
    <t>Kéo Westcott</t>
  </si>
  <si>
    <t>Thấu kính tiếp xúc gián tiếp cầm tay</t>
  </si>
  <si>
    <t>Tay cầm thấu kính tiếp xúc gián tiếp</t>
  </si>
  <si>
    <t>Thấu kính tiếp xúc trực tiếp có vòng cố định</t>
  </si>
  <si>
    <t>Kính 4 gương</t>
  </si>
  <si>
    <t>Kính soi đáy mắt góc rộng</t>
  </si>
  <si>
    <t>Kính 2 mặt lõm</t>
  </si>
  <si>
    <t>Kính chéo</t>
  </si>
  <si>
    <t>Kính 66 độ</t>
  </si>
  <si>
    <t>Kính phá bao sau</t>
  </si>
  <si>
    <t>Dụng cụ Istent dẫn lưu vùng bè điều trị Glaucoma</t>
  </si>
  <si>
    <t>Kính soi gốc tiền phòng</t>
  </si>
  <si>
    <t>Khoan giác mạc chân không kiểu Barron (người nhận-bệnh nhân)</t>
  </si>
  <si>
    <t>Khoan giác mạc chân không kiểu Barron (người cho)</t>
  </si>
  <si>
    <t>Kẹp cắt đốt loại cong</t>
  </si>
  <si>
    <t>Kẹp cắt đốt loại thẳng</t>
  </si>
  <si>
    <t xml:space="preserve">Cái </t>
  </si>
  <si>
    <t>DANH MỤC DỤNG CỤ, VẬT TƯ Y TẾ</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</si>
  <si>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</si>
  <si>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</si>
  <si>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</si>
  <si>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</si>
  <si>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</si>
  <si>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</si>
  <si>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</si>
  <si>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</si>
  <si>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</si>
  <si>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</si>
  <si>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</si>
  <si>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</si>
  <si>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</si>
  <si>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</si>
  <si>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</si>
  <si>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</si>
  <si>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</si>
  <si>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</si>
  <si>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</si>
  <si>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</si>
  <si>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</si>
  <si>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</si>
  <si>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</si>
  <si>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</si>
  <si>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</si>
  <si>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</si>
  <si>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</si>
  <si>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</si>
  <si>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</si>
  <si>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</si>
  <si>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</si>
  <si>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</si>
  <si>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33B</t>
  </si>
  <si>
    <t>34B</t>
  </si>
  <si>
    <t>35B</t>
  </si>
  <si>
    <t>36B</t>
  </si>
  <si>
    <t>37B</t>
  </si>
  <si>
    <t>38B</t>
  </si>
  <si>
    <t>39B</t>
  </si>
  <si>
    <t>40B</t>
  </si>
  <si>
    <t>41B</t>
  </si>
  <si>
    <t>42B</t>
  </si>
  <si>
    <t>43B</t>
  </si>
  <si>
    <t>44B</t>
  </si>
  <si>
    <t>45B</t>
  </si>
  <si>
    <t>46B</t>
  </si>
  <si>
    <t>47B</t>
  </si>
  <si>
    <t>48B</t>
  </si>
  <si>
    <t>49B</t>
  </si>
  <si>
    <t>50B</t>
  </si>
  <si>
    <t>51B</t>
  </si>
  <si>
    <t>52B</t>
  </si>
  <si>
    <t>53B</t>
  </si>
  <si>
    <t>54B</t>
  </si>
  <si>
    <t>55B</t>
  </si>
  <si>
    <t>56B</t>
  </si>
  <si>
    <t xml:space="preserve">Kéo cắt mống
Kiểu Noyes
Hình dạng: Kiểu dài ≥  10 cm, mũi thẳng đầu nhọn
Màu sắc: dạng bóng mờ không bị phản quang. 
Chức năng: Dùng để cắt mống mắt
Chất liệu: Thép không gỉ </t>
  </si>
  <si>
    <t>Kẹp mang kim
Kiểu Kalt
Hình dạng: có khóa đẩy, có khía cầm cố định, mũi thẳng.
Dùng kẹp chỉ 4-0 trong mổ quặm mí, lấy cơ trực
Chất liệu: Thép không gỉ</t>
  </si>
  <si>
    <t xml:space="preserve">Chất liệu: thép không gỉ Kích thước: vòng cung ≥ 4 cm, lưỡi 8 mm 
Màu sắc: dạng bóng mờ không bị phản quan Chức năng: Vành mi mở rộng dùng cho trẻ nhỏ. </t>
  </si>
  <si>
    <t>Kẹp cơ trái
Kiểu Moody
Hình dạng: Đầu cong, răng 1x2 0.5 mm, có khóa
Chất liệu: Thép không gỉ hoặc Titan</t>
  </si>
  <si>
    <t>Kẹp cơ phải
Kiểu Moody
Hình dạng: Đầu cong, răng 1x2 0.5 mm, có khóa
Chất liệu: Thép không gỉ hoặc Titan</t>
  </si>
  <si>
    <t xml:space="preserve">Kẹp gài IOL mống mắt
Kiểu Artisan
Chất liệu: Thép không gỉ hoặc Titan
</t>
  </si>
  <si>
    <t>Kìm kẹp kim 10.0
Kiểu  Barraquer
Hình dạng : Đầu cong, hàm kẹp tinh xảo
Chất liệu: Thép không gỉ hoặc Titan</t>
  </si>
  <si>
    <t>- Hình dạng: Đầu hình tam giác và cùn 1,5mm    
 -  Chất liệu: thép không gỉ
 - Chức năng:Dùng tách nhân và chỉnh kính trong phẫu thuật phaco, góc tù giúp tách nhân tốt</t>
  </si>
  <si>
    <t>Kẹp giác mạc
Hình dạng: thiết kế tiện dụng, bệ đỡ và răng siêu nhỏ 0.1mm. Kiểu Bonn
Dủng kẹp giác mạc
Chất liệu: Thép không gỉ</t>
  </si>
  <si>
    <t>Kẹp xé bao
Kiểu Corydon
Hình dạng: dài  &gt; 11 cm, mũi 11.5 x 0.4 mm
Có thể xé bao qua vết mổ 2.2 mm
Chất liệu: thép không gỉ</t>
  </si>
  <si>
    <t xml:space="preserve">Đường kính lỗ: 0.3mm
Kích cỡ kim 23 Gauge
Chiều dài ống dẫn: 15 mm
 </t>
  </si>
  <si>
    <t xml:space="preserve">Kiềm bấm màng Descemet.
Kích thước: Đường kính đầu 1.0mm, vết đục 0.75mm
Chất liệu:  thép không gỉ. 
</t>
  </si>
  <si>
    <t>Kìm gặm xương kiểu Kerrison
Size 0
Hàm gặm 3mm
Chất liệu: thép không gỉ</t>
  </si>
  <si>
    <t xml:space="preserve">Kiểu Vannas
Hình dạng:Lưỡi dài 5mm- 6mm, mũi nhọn, bẻ góc phía trước
Chất liệu thép không gỉ,
Dùng cắt bao trong phẫu thuật thủy tinh thể
</t>
  </si>
  <si>
    <t>Vành mi điều chỉnh
Hình dạng:Hướng thái dương, hai nhánh dạng 
sợi tròn, lưỡi hình chữ V, kích cỡ trẻ em
Tổng chiều dài ≥ 71mm. 
Chất liệu: Titanium hay thép không gỉ</t>
  </si>
  <si>
    <t>Vành mi có thể điều chỉnh được
Kiểu Lieberman, lưỡi 10 mm, cỡ vừa.
Chất liệu: Titanium hay thép không gỉ</t>
  </si>
  <si>
    <t>Kiểu Fukasaku
Chất liệu: thép không gỉ
Cạnh sắc trước 3mm và cạnh bán sắc dưới 6mm</t>
  </si>
  <si>
    <t xml:space="preserve">Chất liệu: Titan, có 2 đầu: móc Sinskey lật vạt và móc spatula đầu cùn. </t>
  </si>
  <si>
    <t>Kẹp xé bao siêu nhỏ cỡ 23G, thân cong, có đầu kẹp mô siêu nhỏ.
Chất liệu: thép không gỉ
Dùng gấp mãnh mô SMILE</t>
  </si>
  <si>
    <t>Kẹp xé bao siêu nhỏ cỡ 20G
Hàm kẹp trơn, bẻ góc 45 độ
Tay cầm dài dạng bóp
Chất liệu: Titan, thép không gỉ</t>
  </si>
  <si>
    <t>Giếng áp cồn trong mổ Lasek
Đường kính ≥ 8.5mm 
Cán tròn
Chất liệu: Titan hoặc thép không gỉ</t>
  </si>
  <si>
    <t>Kẹp mang kim, cong, cỡ nhỏ cho chỉ 10.0
Hàm kẹp cong
Cán tròn, ngắn, không khóa
Chất liệu: Titan hoặc thép không gỉ</t>
  </si>
  <si>
    <t>Kẹp mang kim,cỡ nhỏ cho chỉ 10.0
Hàm kẹp thẳng, cán tròn, ngắn, có khóa
Chất liệu: Thép không gỉ</t>
  </si>
  <si>
    <t>Kẹp mang kim cho chỉ 8.0
Kiểu Castroviejo
Hàm kẹp trơn, cong
Cán không khóa
Chất liệu: Titan hay thép không gỉ</t>
  </si>
  <si>
    <t>Kẹp kiểu mô 
Kiểu Colibri
Hình dạng: Răng 1x2  0,12 mm. 
Chất liệu:Thép không gỉ hoặc Titan</t>
  </si>
  <si>
    <t>Kẹp dủng kẹp chỉ
Kiểu Jaffe
Hình dạng: không mấu, cong, phần dùng cột chỉ dài ≥6mm
Chất liệu: Thép không gỉ hoặc Titan</t>
  </si>
  <si>
    <t>Kẹp dủng kẹp chỉ
Kiểu Jaffe
Hình dạng: không mấu, thẳng, phần dùng cột chỉ dài ≥6mm
Chất liệu: Thép không gỉ hoặc Titan</t>
  </si>
  <si>
    <t>Kẹp giác mạc
Kiểu Pierse
Hình dạng: răng 1x1, 0.1mm, thẳng
Chất liệu: Thép không gỉ hoặc Titan</t>
  </si>
  <si>
    <t>Kẹp mô
Kiểu Colibri
Hình dạng: đầu nhọn có phần dùng cột chỉ
Chất liệu: Thép không gỉ hoặc Titan</t>
  </si>
  <si>
    <t>Kẹp khâu giác mạc
Kiểu Polack
Hình dạng: cực nhỏ, khoảng cách U 1 mm, răng 1x2 0.12 mm 
Chất liệu: Thép không gỉ hoặc Titan</t>
  </si>
  <si>
    <t>Kéo cắt bao
Kiểu Vannas
Hình dạng: Lưỡi ≥  5 mm, mũi nhọn, cong
Chất liệu: Thép không gỉ hoặc Titan</t>
  </si>
  <si>
    <t>Kéo cắt bao
Kiểu Vannas
Hình dạng: Lưỡi ≥  5 mm, mũi nhọn, thẳng
Chất liệu: Thép không gỉ hoặc Titan</t>
  </si>
  <si>
    <t>Spatula đầu cong
Kiểu Soloane
Hình dạng: đầu dẹt, cong 2 bở bên trơn
dùng chỉnh vạt Lasek
Chất liệu: Thép không gỉ hoặc Titan</t>
  </si>
  <si>
    <t>Spatula mống mắt
Kiểu Culler
Hình dạng: đầu thằng 1 mm
Chất liệu: Thép không gỉ hoặc Titan</t>
  </si>
  <si>
    <t>Sinskey ngược
Hình dạng: Đường kính đầu ≥ 0.18mm, chiều cao hướng lên trên
Chất liệu: Thép không gỉ hoặc Titan</t>
  </si>
  <si>
    <t>Dụng cụ đánh dấu giác mạc nang hoa
Hình dạng: 8 lưỡi hướng tâm, đường kính trong 4mm, đường kính ngoài  ≥ 12.5 mm
Chất liệu: Thép không gỉ hoặc Titan</t>
  </si>
  <si>
    <t>Kéo cắt giác mạc ghép cong phải 
Kiểu Katzin
Hình dang: Đầu tù, lưỡi cong, loại trung
Chất liệu:Thép không gỉ hoặc Titan</t>
  </si>
  <si>
    <t>Kéo cắt giác mạc cong trái 
Kiểu Katzin
Hình dang: Đầu tù, lưỡi cong, loại trung
Chất liệu:Thép không gỉ hoặc Titan</t>
  </si>
  <si>
    <t>Kéo cắt củng mạc cong phải 
Kiểu Castroviejo
Hình dang: Đầu tù, lưỡi cong phải, loại trung
Chất liệu:Thép không gỉ hoặc Titan</t>
  </si>
  <si>
    <t>Kéo cắt củng mạc cong trái
Kiểu Castroviejo
Hình dang: Đầu tù, lưỡi cong trái, loại trung
Chất liệu:Thép không gỉ hoặc Titan</t>
  </si>
  <si>
    <t>Kéo Westcott
Hình dang: Đầu tù, lưỡi cong
Chất liệu: Thép không gỉ hoặc Titan</t>
  </si>
  <si>
    <t>Thấu kính tiếp xúc dùng trong phẫu thuật đáy mắt.
Cho hình ảnh gián tiếp đáy mắt gồm cả chu biên.
Trường nhìn rộng, bao quát tới Ora Serrata
Thích hợp cho phẫu thuật bong võng mạc có lổ rách lớn
Có thể gắn thêm bộ cố định.
- Trường nhìn: 112 độ/ 134 độ
- Độ phóng đại: 0.39x
- Đường kính tiếp xúc: 11.35 mm
- Kính có thể hấp để tái sử dụng</t>
  </si>
  <si>
    <t>Tay cầm thấu kính dùng trong phẫu thuật đáy mắt.
Giữ chắc thấu kính trong khi phẫu thuật
Linh hoạt, có thể bẻ cong để điều chình vị trí thấu kính cho thích hợp
Có thể hấp tiệt trùng được.</t>
  </si>
  <si>
    <t>Thấu kính tiếp xúc trực tiếp có vòng cố định dùng trong phẫu thuật đáy mắt.
Cho hình ảnh rõ nét vùng võng mạc trung tâm.
- Có thể hấp lại nhiều lần.
- Có thể dùng cho nhiều loại vòng cố định.
- Trường nhìn: 30 độ.
- Độ phóng đại: 1.0x
- Đường kính tiếp xúc: 11.2 mm</t>
  </si>
  <si>
    <t>Kính 4 gương dùng trong khám soi góc và làm thủ thuật.
- Góc gương: 4 x 64 độ.
- Độ phóng đại: 1.50x
- Kích thước điểm laser: 0.67x
- Đường kính tiếp xúc: 
           +có bộ ổn định: 15mm
           +không có bộ ổn định: 8.4 mm
- Có thề gắn cán 2 vị trí.
- Kèm theo cán.</t>
  </si>
  <si>
    <t>- Loại kính: kính khám mắt bằng đèn khe
- Góc quan sát: 103 độ / 124 độ
- Độ phóng đại: 0.72x
- Độ phóng đại kích thước điểm laser: 1.39x
- Khoảng các làm việc: 4-5mm</t>
  </si>
  <si>
    <t>Thấu kính tiếp xúc trực tiếp dùng trong phẫu thuật dịch kính võng mạc
- Góc quan sát: 45 độ (Mid Field, Fluid)
30° (AFX, Air)
- Độ phóng đại: 0.49x (Mid Field, Fluid)
1.0x (AFX, Air)
- Đường kính tiếp xúc: 11.2 mm</t>
  </si>
  <si>
    <t>Thấu kính tiếp xúc trực tiếp dùng trong phẫu thuật dịch kính võng mạc
- Góc quan sát: 40 độ (Chênh lệch 20 độ)
- Độ phóng đại: 0.53x
- Đường kính tiếp xúc: 11.2 mm</t>
  </si>
  <si>
    <t>- Loại kính: kính khám mắt bằng đèn khe
- Góc quan sát: 80 độ / 96 độ
- Độ phóng đại: 1.0x
- Kích thước bắn laser: 1.0x
- Khoảng các làm việc: 11mm
- Bán kính vòng 34.5mm</t>
  </si>
  <si>
    <t>Kính dùng trong thủ thuật phá bao sau bằng Laser YAG
- Độ phóng đại hình ảnh: 1.57X
- Độ phóng đại Laser spot: 0.63X</t>
  </si>
  <si>
    <t>Dụng cụ Istent inject W dẫn lưu vùng bè: có 2 stent được lắp sẵn trong dụng cụ bơm tiêm sử dụng 1 lần.
- Chất liệu stent: titanium phủ heparin
- Chiếu dài Stent: 360µm
- Đường kính tồng Stent: 360µm
- Đường kính lỗ vào và thoát dịch trung tâm: 80µm
- Đường kính lỗ thoát dịch mặt bên 50 µm
-Đã tiệt trùng.</t>
  </si>
  <si>
    <t xml:space="preserve"> Kính soi góc tiền phòng dùng trong phẫu thuật đặt Istent:
- Chất liệu: PMMA
- Độ phóng đại: 1.1X
- Trường nhìn tĩnh: 90 độ
- Đường kính bề mặt tiếp xúc: 8.7mm
 Chiếu dài tay cầm: 75mm
- Mở rộng tiếp cận vết mổ
- Ống kính góc rộng
- Thiết kế thấu kính lõm
- Có tính năng chống phản xạ
- Tiệt trùng, sử dụng một lần</t>
  </si>
  <si>
    <t>Khoan giác mạc chân không (dùng cho giác mạc người nhận-bệnh nhân):
- Kiểu Barron, đã khử trùng sẵn
- Dụng cụ sử dụng chân không để giữ giác mạc của người nhận trong quá trình cấy ghép giác mạc. Chân không được tạo ra bằng cách sử dụng một ống tiêm tay và không cần hệ thống chân không phụ trợ. Dụng cụ được lắp ráp hoàn chỉnh, bao gồm ống tiêm.
- Đường kính khoan: 7.0 mm - 8.5 mm</t>
  </si>
  <si>
    <t>Khoan giác mạc chân không (dùng cho giác mạc người cho):
- Kiểu Barron, đã khử trùng sẵn
- Dụng cụ sử dụng chân không để giữ giác mạc của người cho trong quá trình cấy ghép giác mạc. Chân không được tạo ra bằng cách sử dụng một ống tiêm tay và không cần hệ thống chân không phụ trợ. Dụng cụ được lắp ráp hoàn chỉnh, bao gồm ống tiêm.
- Đường kính khoan: 7.0 mm - 8.5 mm</t>
  </si>
  <si>
    <t>Kẹp cắt đốt bipolar kiểu McPherson
- đầu cùn nhẹ, bẻ góc</t>
  </si>
  <si>
    <t>Kẹp cắt đốt bipolar kiểu McPherson
- đầu cùn nhẹ, thẳng</t>
  </si>
  <si>
    <t>Hệ thống Jackson – Rees dùng trong gây mê</t>
  </si>
  <si>
    <t>Cấu hình, đặc tính kỹ thuật(tham khảo cho dụng cụ)</t>
  </si>
  <si>
    <t>Cấu hình, đặc tính kỹ thuật(nhà thầu chào)</t>
  </si>
  <si>
    <t>Bơm tiêm 5 ml + kim tiêm các cỡ</t>
  </si>
  <si>
    <t>Bơm tiêm được làm bằng nhựa Polypropylene dùng trong y tế; Độ PH trung tính; tiệt trùng bằng khí oxydetylen; Kim bằng thép không rỉ, sắc bén; Dung tích bơm tiêm 5 ml ± 0,01 ml; kích cỡ kim 23G x 1 inch ± 0,01 inch; Đóng gói và tiệt trùng từng cái</t>
  </si>
  <si>
    <t>Tên công ty báo giá</t>
  </si>
  <si>
    <t>Phần I: Vật tư tiêu hao</t>
  </si>
  <si>
    <t>Phần II: Dụng cụ phẫu thuật</t>
  </si>
  <si>
    <t>Biểu mẫu số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</si>
</sst>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_-* #,##0\ _₫_-;\-* #,##0\ _₫_-;_-* &quot;-&quot;??\ _₫_-;_-@_-"/>
    <numFmt numFmtId="166" formatCode="_(* #,##0_);_(* \(#,##0\);_(* &quot;-&quot;??_);_(@_)"/>
  </numFmts>
  <fonts count="15" x14ac:knownFonts="1">
    <font>
      <sz val="13"/>
      <color theme="1"/>
      <name val="Times New Roman"/>
      <family val="2"/>
      <charset val="163"/>
    </font>
    <font>
      <sz val="13"/>
      <color theme="1"/>
      <name val="Times New Roman"/>
      <family val="2"/>
      <charset val="163"/>
    </font>
    <font>
      <b/>
      <sz val="13"/>
      <color theme="1"/>
      <name val="Times New Roman"/>
      <family val="1"/>
    </font>
    <font>
      <sz val="13"/>
      <color theme="1"/>
      <name val="Times New Roman"/>
      <family val="1"/>
    </font>
    <font>
      <b/>
      <sz val="15"/>
      <color theme="1"/>
      <name val="Times New Roman"/>
      <family val="1"/>
    </font>
    <font>
      <b/>
      <sz val="8"/>
      <name val="Times New Roman"/>
      <family val="2"/>
      <charset val="163"/>
    </font>
    <font>
      <sz val="8"/>
      <color rgb="FFFF0000"/>
      <name val="Times New Roman"/>
      <family val="2"/>
      <charset val="163"/>
    </font>
    <font>
      <sz val="11"/>
      <color theme="1"/>
      <name val="Calibri"/>
      <family val="2"/>
      <scheme val="minor"/>
    </font>
    <font>
      <b/>
      <sz val="12"/>
      <name val="Times New Roman"/>
      <family val="2"/>
      <charset val="163"/>
    </font>
    <font>
      <sz val="12"/>
      <color theme="1"/>
      <name val="Times New Roman"/>
      <family val="2"/>
      <charset val="163"/>
    </font>
    <font>
      <sz val="8"/>
      <name val="Times New Roman"/>
      <family val="2"/>
      <charset val="163"/>
    </font>
    <font>
      <sz val="8"/>
      <name val="Times New Roman"/>
      <family val="1"/>
    </font>
    <font>
      <b/>
      <sz val="8"/>
      <name val="Times New Roman"/>
      <family val="1"/>
    </font>
    <font>
      <b/>
      <sz val="13"/>
      <name val="Times New Roman"/>
      <family val="1"/>
    </font>
    <font>
      <b/>
      <sz val="13"/>
      <name val="Times New Roman"/>
      <family val="2"/>
      <charset val="163"/>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7" fillId="0" borderId="0"/>
  </cellStyleXfs>
  <cellXfs count="49">
    <xf numFmtId="0" fontId="0" fillId="0" borderId="0" xfId="0"/>
    <xf numFmtId="0" fontId="0" fillId="2" borderId="0" xfId="0" applyFill="1" applyAlignment="1">
      <alignment horizontal="center"/>
    </xf>
    <xf numFmtId="0" fontId="0" fillId="2" borderId="0" xfId="0" applyFill="1"/>
    <xf numFmtId="0" fontId="2" fillId="2" borderId="0" xfId="0" applyFont="1" applyFill="1" applyAlignment="1"/>
    <xf numFmtId="0" fontId="3" fillId="2" borderId="0" xfId="0" applyFont="1" applyFill="1"/>
    <xf numFmtId="0" fontId="5" fillId="2" borderId="1" xfId="0"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6" fontId="5"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165" fontId="8" fillId="2" borderId="1" xfId="1" applyNumberFormat="1" applyFont="1" applyFill="1" applyBorder="1" applyAlignment="1">
      <alignment horizontal="center" vertical="center" wrapText="1"/>
    </xf>
    <xf numFmtId="0" fontId="9" fillId="2" borderId="0" xfId="0" applyFont="1" applyFill="1"/>
    <xf numFmtId="0" fontId="8" fillId="2" borderId="1" xfId="0" applyFont="1" applyFill="1" applyBorder="1" applyAlignment="1" applyProtection="1">
      <alignment horizontal="center" vertical="center" wrapText="1"/>
    </xf>
    <xf numFmtId="0" fontId="6" fillId="2" borderId="0" xfId="0" applyFont="1" applyFill="1"/>
    <xf numFmtId="0" fontId="4" fillId="2" borderId="0" xfId="0" applyFont="1" applyFill="1" applyAlignment="1">
      <alignment vertical="center"/>
    </xf>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10" fillId="2" borderId="1" xfId="0" applyFont="1" applyFill="1" applyBorder="1" applyAlignment="1">
      <alignment vertical="center"/>
    </xf>
    <xf numFmtId="165" fontId="10" fillId="2" borderId="1" xfId="1" applyNumberFormat="1" applyFont="1" applyFill="1" applyBorder="1" applyAlignment="1">
      <alignment vertical="center"/>
    </xf>
    <xf numFmtId="0" fontId="10" fillId="2" borderId="1" xfId="0" applyFont="1" applyFill="1" applyBorder="1" applyAlignment="1">
      <alignment vertical="center" wrapText="1"/>
    </xf>
    <xf numFmtId="165" fontId="10" fillId="2" borderId="1" xfId="1" applyNumberFormat="1" applyFont="1" applyFill="1" applyBorder="1" applyAlignment="1">
      <alignment horizontal="left" vertical="center"/>
    </xf>
    <xf numFmtId="165" fontId="10" fillId="2" borderId="1" xfId="1" applyNumberFormat="1" applyFont="1" applyFill="1" applyBorder="1" applyAlignment="1">
      <alignment horizontal="left" vertical="center" wrapText="1"/>
    </xf>
    <xf numFmtId="166" fontId="10" fillId="2" borderId="1" xfId="1" applyNumberFormat="1" applyFont="1" applyFill="1" applyBorder="1" applyAlignment="1" applyProtection="1">
      <alignment horizontal="center" vertical="center"/>
    </xf>
    <xf numFmtId="16" fontId="10" fillId="2" borderId="1" xfId="0" applyNumberFormat="1" applyFont="1" applyFill="1" applyBorder="1" applyAlignment="1">
      <alignment vertical="center"/>
    </xf>
    <xf numFmtId="0" fontId="1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166" fontId="10" fillId="0" borderId="1" xfId="0" quotePrefix="1"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0" fontId="0" fillId="0" borderId="0" xfId="0" applyFill="1"/>
    <xf numFmtId="0" fontId="10" fillId="0" borderId="1" xfId="2" applyFont="1" applyFill="1" applyBorder="1" applyAlignment="1">
      <alignment horizontal="left" vertical="center" wrapText="1"/>
    </xf>
    <xf numFmtId="0" fontId="10" fillId="0" borderId="1" xfId="2" quotePrefix="1"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0" fillId="2" borderId="0" xfId="0" applyFill="1" applyAlignment="1">
      <alignment horizontal="center" vertical="center"/>
    </xf>
    <xf numFmtId="0" fontId="2" fillId="2" borderId="0" xfId="0" applyFont="1" applyFill="1" applyAlignment="1">
      <alignment horizontal="center"/>
    </xf>
    <xf numFmtId="0" fontId="4" fillId="2" borderId="0" xfId="0" applyFont="1" applyFill="1" applyAlignment="1">
      <alignment horizontal="center" vertical="center"/>
    </xf>
    <xf numFmtId="0" fontId="12" fillId="2" borderId="1" xfId="0" applyFont="1" applyFill="1" applyBorder="1" applyAlignment="1" applyProtection="1">
      <alignment horizontal="left" vertical="center" wrapText="1"/>
    </xf>
    <xf numFmtId="0" fontId="14" fillId="2" borderId="2"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3" fillId="2" borderId="2"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13" fillId="2" borderId="4" xfId="0" applyFont="1" applyFill="1" applyBorder="1" applyAlignment="1" applyProtection="1">
      <alignment horizontal="left" vertical="center"/>
    </xf>
    <xf numFmtId="0" fontId="0" fillId="2" borderId="0" xfId="0" applyFont="1" applyFill="1" applyAlignment="1">
      <alignment horizontal="center"/>
    </xf>
  </cellXfs>
  <cellStyles count="3">
    <cellStyle name="Comma" xfId="1" builtinId="3"/>
    <cellStyle name="Normal" xfId="0" builtinId="0"/>
    <cellStyle name="Normal 3" xfId="2"/>
  </cellStyles>
  <dxfs count="2">
    <dxf>
      <font>
        <b val="0"/>
        <i val="0"/>
        <strike val="0"/>
        <condense val="0"/>
        <extend val="0"/>
        <outline val="0"/>
        <shadow val="0"/>
        <u val="none"/>
        <vertAlign val="baseline"/>
        <sz val="11"/>
        <color rgb="FF9C0006"/>
        <name val="Calibri"/>
        <scheme val="minor"/>
      </font>
      <fill>
        <patternFill patternType="solid">
          <fgColor indexed="64"/>
          <bgColor rgb="FFFFC7CE"/>
        </patternFill>
      </fill>
    </dxf>
    <dxf>
      <font>
        <b val="0"/>
        <i val="0"/>
        <strike val="0"/>
        <condense val="0"/>
        <extend val="0"/>
        <outline val="0"/>
        <shadow val="0"/>
        <u val="none"/>
        <vertAlign val="baseline"/>
        <sz val="11"/>
        <color rgb="FF9C0006"/>
        <name val="Calibri"/>
        <scheme val="minor"/>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18</xdr:row>
      <xdr:rowOff>0</xdr:rowOff>
    </xdr:from>
    <xdr:ext cx="304800" cy="304800"/>
    <xdr:sp macro="" textlink="">
      <xdr:nvSpPr>
        <xdr:cNvPr id="2" name="AutoShape 1" descr="Capsular Tension Rings">
          <a:extLst>
            <a:ext uri="{FF2B5EF4-FFF2-40B4-BE49-F238E27FC236}">
              <a16:creationId xmlns:a16="http://schemas.microsoft.com/office/drawing/2014/main" xmlns="" id="{00000000-0008-0000-0300-00001E000000}"/>
            </a:ext>
          </a:extLst>
        </xdr:cNvPr>
        <xdr:cNvSpPr>
          <a:spLocks noChangeAspect="1" noChangeArrowheads="1"/>
        </xdr:cNvSpPr>
      </xdr:nvSpPr>
      <xdr:spPr bwMode="auto">
        <a:xfrm>
          <a:off x="8963025" y="521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18</xdr:row>
      <xdr:rowOff>0</xdr:rowOff>
    </xdr:from>
    <xdr:ext cx="304800" cy="304800"/>
    <xdr:sp macro="" textlink="">
      <xdr:nvSpPr>
        <xdr:cNvPr id="3" name="AutoShape 1" descr="Capsular Tension Rings">
          <a:extLst>
            <a:ext uri="{FF2B5EF4-FFF2-40B4-BE49-F238E27FC236}">
              <a16:creationId xmlns:a16="http://schemas.microsoft.com/office/drawing/2014/main" xmlns="" id="{00000000-0008-0000-0300-00002A000000}"/>
            </a:ext>
          </a:extLst>
        </xdr:cNvPr>
        <xdr:cNvSpPr>
          <a:spLocks noChangeAspect="1" noChangeArrowheads="1"/>
        </xdr:cNvSpPr>
      </xdr:nvSpPr>
      <xdr:spPr bwMode="auto">
        <a:xfrm>
          <a:off x="8201025" y="521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4" name="AutoShape 1" descr="Capsular Tension Rings">
          <a:extLst>
            <a:ext uri="{FF2B5EF4-FFF2-40B4-BE49-F238E27FC236}">
              <a16:creationId xmlns:a16="http://schemas.microsoft.com/office/drawing/2014/main" xmlns="" id="{00000000-0008-0000-0300-00001E000000}"/>
            </a:ext>
          </a:extLst>
        </xdr:cNvPr>
        <xdr:cNvSpPr>
          <a:spLocks noChangeAspect="1" noChangeArrowheads="1"/>
        </xdr:cNvSpPr>
      </xdr:nvSpPr>
      <xdr:spPr bwMode="auto">
        <a:xfrm>
          <a:off x="8963025" y="521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18</xdr:row>
      <xdr:rowOff>0</xdr:rowOff>
    </xdr:from>
    <xdr:ext cx="304800" cy="304800"/>
    <xdr:sp macro="" textlink="">
      <xdr:nvSpPr>
        <xdr:cNvPr id="5" name="AutoShape 1" descr="Capsular Tension Rings">
          <a:extLst>
            <a:ext uri="{FF2B5EF4-FFF2-40B4-BE49-F238E27FC236}">
              <a16:creationId xmlns:a16="http://schemas.microsoft.com/office/drawing/2014/main" xmlns="" id="{00000000-0008-0000-0300-00002A000000}"/>
            </a:ext>
          </a:extLst>
        </xdr:cNvPr>
        <xdr:cNvSpPr>
          <a:spLocks noChangeAspect="1" noChangeArrowheads="1"/>
        </xdr:cNvSpPr>
      </xdr:nvSpPr>
      <xdr:spPr bwMode="auto">
        <a:xfrm>
          <a:off x="8201025" y="521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6" name="AutoShape 1" descr="Capsular Tension Rings">
          <a:extLst>
            <a:ext uri="{FF2B5EF4-FFF2-40B4-BE49-F238E27FC236}">
              <a16:creationId xmlns:a16="http://schemas.microsoft.com/office/drawing/2014/main" xmlns="" id="{00000000-0008-0000-0300-00001E000000}"/>
            </a:ext>
          </a:extLst>
        </xdr:cNvPr>
        <xdr:cNvSpPr>
          <a:spLocks noChangeAspect="1" noChangeArrowheads="1"/>
        </xdr:cNvSpPr>
      </xdr:nvSpPr>
      <xdr:spPr bwMode="auto">
        <a:xfrm>
          <a:off x="8963025" y="521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18</xdr:row>
      <xdr:rowOff>0</xdr:rowOff>
    </xdr:from>
    <xdr:ext cx="304800" cy="304800"/>
    <xdr:sp macro="" textlink="">
      <xdr:nvSpPr>
        <xdr:cNvPr id="7" name="AutoShape 1" descr="Capsular Tension Rings">
          <a:extLst>
            <a:ext uri="{FF2B5EF4-FFF2-40B4-BE49-F238E27FC236}">
              <a16:creationId xmlns:a16="http://schemas.microsoft.com/office/drawing/2014/main" xmlns="" id="{00000000-0008-0000-0300-00002A000000}"/>
            </a:ext>
          </a:extLst>
        </xdr:cNvPr>
        <xdr:cNvSpPr>
          <a:spLocks noChangeAspect="1" noChangeArrowheads="1"/>
        </xdr:cNvSpPr>
      </xdr:nvSpPr>
      <xdr:spPr bwMode="auto">
        <a:xfrm>
          <a:off x="8201025" y="521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17</xdr:row>
      <xdr:rowOff>0</xdr:rowOff>
    </xdr:from>
    <xdr:ext cx="304800" cy="304800"/>
    <xdr:sp macro="" textlink="">
      <xdr:nvSpPr>
        <xdr:cNvPr id="8" name="AutoShape 1" descr="Capsular Tension Rings">
          <a:extLst>
            <a:ext uri="{FF2B5EF4-FFF2-40B4-BE49-F238E27FC236}">
              <a16:creationId xmlns:a16="http://schemas.microsoft.com/office/drawing/2014/main" xmlns="" id="{00000000-0008-0000-0300-00001E000000}"/>
            </a:ext>
          </a:extLst>
        </xdr:cNvPr>
        <xdr:cNvSpPr>
          <a:spLocks noChangeAspect="1" noChangeArrowheads="1"/>
        </xdr:cNvSpPr>
      </xdr:nvSpPr>
      <xdr:spPr bwMode="auto">
        <a:xfrm>
          <a:off x="896302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17</xdr:row>
      <xdr:rowOff>0</xdr:rowOff>
    </xdr:from>
    <xdr:ext cx="304800" cy="304800"/>
    <xdr:sp macro="" textlink="">
      <xdr:nvSpPr>
        <xdr:cNvPr id="9" name="AutoShape 1" descr="Capsular Tension Rings">
          <a:extLst>
            <a:ext uri="{FF2B5EF4-FFF2-40B4-BE49-F238E27FC236}">
              <a16:creationId xmlns:a16="http://schemas.microsoft.com/office/drawing/2014/main" xmlns="" id="{00000000-0008-0000-0300-00002A000000}"/>
            </a:ext>
          </a:extLst>
        </xdr:cNvPr>
        <xdr:cNvSpPr>
          <a:spLocks noChangeAspect="1" noChangeArrowheads="1"/>
        </xdr:cNvSpPr>
      </xdr:nvSpPr>
      <xdr:spPr bwMode="auto">
        <a:xfrm>
          <a:off x="8201025" y="5010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12</xdr:col>
      <xdr:colOff>0</xdr:colOff>
      <xdr:row>19</xdr:row>
      <xdr:rowOff>0</xdr:rowOff>
    </xdr:from>
    <xdr:to>
      <xdr:col>12</xdr:col>
      <xdr:colOff>304800</xdr:colOff>
      <xdr:row>21</xdr:row>
      <xdr:rowOff>38099</xdr:rowOff>
    </xdr:to>
    <xdr:sp macro="" textlink="">
      <xdr:nvSpPr>
        <xdr:cNvPr id="10" name="AutoShape 1" descr="Capsular Tension Rings">
          <a:extLst>
            <a:ext uri="{FF2B5EF4-FFF2-40B4-BE49-F238E27FC236}">
              <a16:creationId xmlns:a16="http://schemas.microsoft.com/office/drawing/2014/main" xmlns="" id="{00000000-0008-0000-0300-00001E000000}"/>
            </a:ext>
          </a:extLst>
        </xdr:cNvPr>
        <xdr:cNvSpPr>
          <a:spLocks noChangeAspect="1" noChangeArrowheads="1"/>
        </xdr:cNvSpPr>
      </xdr:nvSpPr>
      <xdr:spPr bwMode="auto">
        <a:xfrm>
          <a:off x="8963025" y="5429250"/>
          <a:ext cx="3048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19</xdr:row>
      <xdr:rowOff>0</xdr:rowOff>
    </xdr:from>
    <xdr:ext cx="304800" cy="304800"/>
    <xdr:sp macro="" textlink="">
      <xdr:nvSpPr>
        <xdr:cNvPr id="11" name="AutoShape 1" descr="Capsular Tension Rings">
          <a:extLst>
            <a:ext uri="{FF2B5EF4-FFF2-40B4-BE49-F238E27FC236}">
              <a16:creationId xmlns:a16="http://schemas.microsoft.com/office/drawing/2014/main" xmlns="" id="{00000000-0008-0000-0300-00002A000000}"/>
            </a:ext>
          </a:extLst>
        </xdr:cNvPr>
        <xdr:cNvSpPr>
          <a:spLocks noChangeAspect="1" noChangeArrowheads="1"/>
        </xdr:cNvSpPr>
      </xdr:nvSpPr>
      <xdr:spPr bwMode="auto">
        <a:xfrm>
          <a:off x="8201025" y="5429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2" name="AutoShape 1" descr="Capsular Tension Rings">
          <a:extLst>
            <a:ext uri="{FF2B5EF4-FFF2-40B4-BE49-F238E27FC236}">
              <a16:creationId xmlns:a16="http://schemas.microsoft.com/office/drawing/2014/main" xmlns="" id="{00000000-0008-0000-0300-00001E000000}"/>
            </a:ext>
          </a:extLst>
        </xdr:cNvPr>
        <xdr:cNvSpPr>
          <a:spLocks noChangeAspect="1" noChangeArrowheads="1"/>
        </xdr:cNvSpPr>
      </xdr:nvSpPr>
      <xdr:spPr bwMode="auto">
        <a:xfrm>
          <a:off x="8963025" y="521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18</xdr:row>
      <xdr:rowOff>0</xdr:rowOff>
    </xdr:from>
    <xdr:ext cx="304800" cy="304800"/>
    <xdr:sp macro="" textlink="">
      <xdr:nvSpPr>
        <xdr:cNvPr id="13" name="AutoShape 1" descr="Capsular Tension Rings">
          <a:extLst>
            <a:ext uri="{FF2B5EF4-FFF2-40B4-BE49-F238E27FC236}">
              <a16:creationId xmlns:a16="http://schemas.microsoft.com/office/drawing/2014/main" xmlns="" id="{00000000-0008-0000-0300-00002A000000}"/>
            </a:ext>
          </a:extLst>
        </xdr:cNvPr>
        <xdr:cNvSpPr>
          <a:spLocks noChangeAspect="1" noChangeArrowheads="1"/>
        </xdr:cNvSpPr>
      </xdr:nvSpPr>
      <xdr:spPr bwMode="auto">
        <a:xfrm>
          <a:off x="8201025" y="521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4" name="AutoShape 1" descr="Capsular Tension Rings">
          <a:extLst>
            <a:ext uri="{FF2B5EF4-FFF2-40B4-BE49-F238E27FC236}">
              <a16:creationId xmlns:a16="http://schemas.microsoft.com/office/drawing/2014/main" xmlns="" id="{00000000-0008-0000-0300-00001E000000}"/>
            </a:ext>
          </a:extLst>
        </xdr:cNvPr>
        <xdr:cNvSpPr>
          <a:spLocks noChangeAspect="1" noChangeArrowheads="1"/>
        </xdr:cNvSpPr>
      </xdr:nvSpPr>
      <xdr:spPr bwMode="auto">
        <a:xfrm>
          <a:off x="8963025" y="521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18</xdr:row>
      <xdr:rowOff>0</xdr:rowOff>
    </xdr:from>
    <xdr:ext cx="304800" cy="304800"/>
    <xdr:sp macro="" textlink="">
      <xdr:nvSpPr>
        <xdr:cNvPr id="15" name="AutoShape 1" descr="Capsular Tension Rings">
          <a:extLst>
            <a:ext uri="{FF2B5EF4-FFF2-40B4-BE49-F238E27FC236}">
              <a16:creationId xmlns:a16="http://schemas.microsoft.com/office/drawing/2014/main" xmlns="" id="{00000000-0008-0000-0300-00002A000000}"/>
            </a:ext>
          </a:extLst>
        </xdr:cNvPr>
        <xdr:cNvSpPr>
          <a:spLocks noChangeAspect="1" noChangeArrowheads="1"/>
        </xdr:cNvSpPr>
      </xdr:nvSpPr>
      <xdr:spPr bwMode="auto">
        <a:xfrm>
          <a:off x="8201025" y="521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20</xdr:row>
      <xdr:rowOff>0</xdr:rowOff>
    </xdr:from>
    <xdr:ext cx="304800" cy="304800"/>
    <xdr:sp macro="" textlink="">
      <xdr:nvSpPr>
        <xdr:cNvPr id="16" name="AutoShape 38" descr="Slit Lamp Power Supply-optisun">
          <a:extLst>
            <a:ext uri="{FF2B5EF4-FFF2-40B4-BE49-F238E27FC236}">
              <a16:creationId xmlns:a16="http://schemas.microsoft.com/office/drawing/2014/main" xmlns="" id="{00000000-0008-0000-0300-00001F000000}"/>
            </a:ext>
          </a:extLst>
        </xdr:cNvPr>
        <xdr:cNvSpPr>
          <a:spLocks noChangeAspect="1" noChangeArrowheads="1"/>
        </xdr:cNvSpPr>
      </xdr:nvSpPr>
      <xdr:spPr bwMode="auto">
        <a:xfrm>
          <a:off x="3152775" y="563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18</xdr:row>
      <xdr:rowOff>0</xdr:rowOff>
    </xdr:from>
    <xdr:ext cx="304800" cy="304800"/>
    <xdr:sp macro="" textlink="">
      <xdr:nvSpPr>
        <xdr:cNvPr id="17" name="AutoShape 1" descr="Capsular Tension Rings">
          <a:extLst>
            <a:ext uri="{FF2B5EF4-FFF2-40B4-BE49-F238E27FC236}">
              <a16:creationId xmlns:a16="http://schemas.microsoft.com/office/drawing/2014/main" xmlns="" id="{00000000-0008-0000-0300-00001E000000}"/>
            </a:ext>
          </a:extLst>
        </xdr:cNvPr>
        <xdr:cNvSpPr>
          <a:spLocks noChangeAspect="1" noChangeArrowheads="1"/>
        </xdr:cNvSpPr>
      </xdr:nvSpPr>
      <xdr:spPr bwMode="auto">
        <a:xfrm>
          <a:off x="8963025" y="521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18</xdr:row>
      <xdr:rowOff>0</xdr:rowOff>
    </xdr:from>
    <xdr:ext cx="304800" cy="304800"/>
    <xdr:sp macro="" textlink="">
      <xdr:nvSpPr>
        <xdr:cNvPr id="18" name="AutoShape 1" descr="Capsular Tension Rings">
          <a:extLst>
            <a:ext uri="{FF2B5EF4-FFF2-40B4-BE49-F238E27FC236}">
              <a16:creationId xmlns:a16="http://schemas.microsoft.com/office/drawing/2014/main" xmlns="" id="{00000000-0008-0000-0300-00002A000000}"/>
            </a:ext>
          </a:extLst>
        </xdr:cNvPr>
        <xdr:cNvSpPr>
          <a:spLocks noChangeAspect="1" noChangeArrowheads="1"/>
        </xdr:cNvSpPr>
      </xdr:nvSpPr>
      <xdr:spPr bwMode="auto">
        <a:xfrm>
          <a:off x="8201025" y="5219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20</xdr:row>
      <xdr:rowOff>0</xdr:rowOff>
    </xdr:from>
    <xdr:ext cx="304800" cy="304800"/>
    <xdr:sp macro="" textlink="">
      <xdr:nvSpPr>
        <xdr:cNvPr id="19" name="AutoShape 38" descr="Slit Lamp Power Supply-optisun">
          <a:extLst>
            <a:ext uri="{FF2B5EF4-FFF2-40B4-BE49-F238E27FC236}">
              <a16:creationId xmlns:a16="http://schemas.microsoft.com/office/drawing/2014/main" xmlns="" id="{00000000-0008-0000-0300-00001D000000}"/>
            </a:ext>
          </a:extLst>
        </xdr:cNvPr>
        <xdr:cNvSpPr>
          <a:spLocks noChangeAspect="1" noChangeArrowheads="1"/>
        </xdr:cNvSpPr>
      </xdr:nvSpPr>
      <xdr:spPr bwMode="auto">
        <a:xfrm>
          <a:off x="3152775" y="563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20</xdr:row>
      <xdr:rowOff>0</xdr:rowOff>
    </xdr:from>
    <xdr:ext cx="304800" cy="304800"/>
    <xdr:sp macro="" textlink="">
      <xdr:nvSpPr>
        <xdr:cNvPr id="20" name="AutoShape 38" descr="Slit Lamp Power Supply-optisun">
          <a:extLst>
            <a:ext uri="{FF2B5EF4-FFF2-40B4-BE49-F238E27FC236}">
              <a16:creationId xmlns:a16="http://schemas.microsoft.com/office/drawing/2014/main" xmlns="" id="{00000000-0008-0000-0300-00001F000000}"/>
            </a:ext>
          </a:extLst>
        </xdr:cNvPr>
        <xdr:cNvSpPr>
          <a:spLocks noChangeAspect="1" noChangeArrowheads="1"/>
        </xdr:cNvSpPr>
      </xdr:nvSpPr>
      <xdr:spPr bwMode="auto">
        <a:xfrm>
          <a:off x="3152775" y="5638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5</xdr:col>
      <xdr:colOff>0</xdr:colOff>
      <xdr:row>22</xdr:row>
      <xdr:rowOff>0</xdr:rowOff>
    </xdr:from>
    <xdr:to>
      <xdr:col>5</xdr:col>
      <xdr:colOff>381000</xdr:colOff>
      <xdr:row>22</xdr:row>
      <xdr:rowOff>66675</xdr:rowOff>
    </xdr:to>
    <xdr:sp macro="" textlink="">
      <xdr:nvSpPr>
        <xdr:cNvPr id="21" name="AutoShape 2" descr="007c01c5fed0$2d4d4ae0$1e00a8c0@vinhtam">
          <a:extLst>
            <a:ext uri="{FF2B5EF4-FFF2-40B4-BE49-F238E27FC236}">
              <a16:creationId xmlns:a16="http://schemas.microsoft.com/office/drawing/2014/main" xmlns="" id="{D0C314AF-AAF0-4E6D-81A0-247EDCEB338D}"/>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22" name="AutoShape 3" descr="007c01c5fed0$2d4d4ae0$1e00a8c0@vinhtam">
          <a:extLst>
            <a:ext uri="{FF2B5EF4-FFF2-40B4-BE49-F238E27FC236}">
              <a16:creationId xmlns:a16="http://schemas.microsoft.com/office/drawing/2014/main" xmlns="" id="{7BC56390-D5AC-409D-98D4-90673327A03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23" name="AutoShape 4" descr="007c01c5fed0$2d4d4ae0$1e00a8c0@vinhtam">
          <a:extLst>
            <a:ext uri="{FF2B5EF4-FFF2-40B4-BE49-F238E27FC236}">
              <a16:creationId xmlns:a16="http://schemas.microsoft.com/office/drawing/2014/main" xmlns="" id="{0B4DB0F6-3FD7-43C6-B6E9-A7FE826DDE0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24" name="AutoShape 10" descr="007c01c5fed0$2d4d4ae0$1e00a8c0@vinhtam">
          <a:extLst>
            <a:ext uri="{FF2B5EF4-FFF2-40B4-BE49-F238E27FC236}">
              <a16:creationId xmlns:a16="http://schemas.microsoft.com/office/drawing/2014/main" xmlns="" id="{3D4138F7-E53C-4042-82CC-E15051C7D96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25" name="AutoShape 11" descr="007c01c5fed0$2d4d4ae0$1e00a8c0@vinhtam">
          <a:extLst>
            <a:ext uri="{FF2B5EF4-FFF2-40B4-BE49-F238E27FC236}">
              <a16:creationId xmlns:a16="http://schemas.microsoft.com/office/drawing/2014/main" xmlns="" id="{35482D6D-80DF-4BA2-95C7-B4434E9D009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26" name="AutoShape 12" descr="007c01c5fed0$2d4d4ae0$1e00a8c0@vinhtam">
          <a:extLst>
            <a:ext uri="{FF2B5EF4-FFF2-40B4-BE49-F238E27FC236}">
              <a16:creationId xmlns:a16="http://schemas.microsoft.com/office/drawing/2014/main" xmlns="" id="{0F6B6A8A-7B07-42ED-9199-C1903D093C97}"/>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27" name="AutoShape 13" descr="007c01c5fed0$2d4d4ae0$1e00a8c0@vinhtam">
          <a:extLst>
            <a:ext uri="{FF2B5EF4-FFF2-40B4-BE49-F238E27FC236}">
              <a16:creationId xmlns:a16="http://schemas.microsoft.com/office/drawing/2014/main" xmlns="" id="{27CC94B9-376B-4F77-B976-4C5104C1238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28" name="AutoShape 2" descr="007c01c5fed0$2d4d4ae0$1e00a8c0@vinhtam">
          <a:extLst>
            <a:ext uri="{FF2B5EF4-FFF2-40B4-BE49-F238E27FC236}">
              <a16:creationId xmlns:a16="http://schemas.microsoft.com/office/drawing/2014/main" xmlns="" id="{D19E9FD3-A33F-452F-A75C-9D13DBDBD56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29" name="AutoShape 3" descr="007c01c5fed0$2d4d4ae0$1e00a8c0@vinhtam">
          <a:extLst>
            <a:ext uri="{FF2B5EF4-FFF2-40B4-BE49-F238E27FC236}">
              <a16:creationId xmlns:a16="http://schemas.microsoft.com/office/drawing/2014/main" xmlns="" id="{75F355A2-6E7F-4B2E-8D0E-8309FF6A7C08}"/>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30" name="AutoShape 4" descr="007c01c5fed0$2d4d4ae0$1e00a8c0@vinhtam">
          <a:extLst>
            <a:ext uri="{FF2B5EF4-FFF2-40B4-BE49-F238E27FC236}">
              <a16:creationId xmlns:a16="http://schemas.microsoft.com/office/drawing/2014/main" xmlns="" id="{A2726925-BEC2-4D2D-9A05-B82D1BE0BD6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31" name="AutoShape 10" descr="007c01c5fed0$2d4d4ae0$1e00a8c0@vinhtam">
          <a:extLst>
            <a:ext uri="{FF2B5EF4-FFF2-40B4-BE49-F238E27FC236}">
              <a16:creationId xmlns:a16="http://schemas.microsoft.com/office/drawing/2014/main" xmlns="" id="{E439A86F-9CB3-4BD3-95D3-6211A721B97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32" name="AutoShape 11" descr="007c01c5fed0$2d4d4ae0$1e00a8c0@vinhtam">
          <a:extLst>
            <a:ext uri="{FF2B5EF4-FFF2-40B4-BE49-F238E27FC236}">
              <a16:creationId xmlns:a16="http://schemas.microsoft.com/office/drawing/2014/main" xmlns="" id="{03012B5B-C32C-4D08-829E-FE128D6409C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33" name="AutoShape 12" descr="007c01c5fed0$2d4d4ae0$1e00a8c0@vinhtam">
          <a:extLst>
            <a:ext uri="{FF2B5EF4-FFF2-40B4-BE49-F238E27FC236}">
              <a16:creationId xmlns:a16="http://schemas.microsoft.com/office/drawing/2014/main" xmlns="" id="{35878BAC-0D42-475D-90E3-2882B466267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34" name="AutoShape 13" descr="007c01c5fed0$2d4d4ae0$1e00a8c0@vinhtam">
          <a:extLst>
            <a:ext uri="{FF2B5EF4-FFF2-40B4-BE49-F238E27FC236}">
              <a16:creationId xmlns:a16="http://schemas.microsoft.com/office/drawing/2014/main" xmlns="" id="{29B45E50-331C-4014-9696-D30ACB6E3A0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35" name="AutoShape 2" descr="007c01c5fed0$2d4d4ae0$1e00a8c0@vinhtam">
          <a:extLst>
            <a:ext uri="{FF2B5EF4-FFF2-40B4-BE49-F238E27FC236}">
              <a16:creationId xmlns:a16="http://schemas.microsoft.com/office/drawing/2014/main" xmlns="" id="{C7ACFAD3-8791-45CC-ACDA-8681E087DCC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36" name="AutoShape 3" descr="007c01c5fed0$2d4d4ae0$1e00a8c0@vinhtam">
          <a:extLst>
            <a:ext uri="{FF2B5EF4-FFF2-40B4-BE49-F238E27FC236}">
              <a16:creationId xmlns:a16="http://schemas.microsoft.com/office/drawing/2014/main" xmlns="" id="{6EC2346A-A832-4CF6-8192-F9F197CE801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37" name="AutoShape 4" descr="007c01c5fed0$2d4d4ae0$1e00a8c0@vinhtam">
          <a:extLst>
            <a:ext uri="{FF2B5EF4-FFF2-40B4-BE49-F238E27FC236}">
              <a16:creationId xmlns:a16="http://schemas.microsoft.com/office/drawing/2014/main" xmlns="" id="{07795F30-BDB6-487F-9684-1EE2744CF67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38" name="AutoShape 10" descr="007c01c5fed0$2d4d4ae0$1e00a8c0@vinhtam">
          <a:extLst>
            <a:ext uri="{FF2B5EF4-FFF2-40B4-BE49-F238E27FC236}">
              <a16:creationId xmlns:a16="http://schemas.microsoft.com/office/drawing/2014/main" xmlns="" id="{4AAD6C6E-8656-4D0A-B15B-E66E3EC8595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39" name="AutoShape 11" descr="007c01c5fed0$2d4d4ae0$1e00a8c0@vinhtam">
          <a:extLst>
            <a:ext uri="{FF2B5EF4-FFF2-40B4-BE49-F238E27FC236}">
              <a16:creationId xmlns:a16="http://schemas.microsoft.com/office/drawing/2014/main" xmlns="" id="{A07CC552-E949-457A-BD5C-DE89C4E7504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40" name="AutoShape 12" descr="007c01c5fed0$2d4d4ae0$1e00a8c0@vinhtam">
          <a:extLst>
            <a:ext uri="{FF2B5EF4-FFF2-40B4-BE49-F238E27FC236}">
              <a16:creationId xmlns:a16="http://schemas.microsoft.com/office/drawing/2014/main" xmlns="" id="{8B8FE7F6-2425-449A-9B8A-5C77692B7DA2}"/>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41" name="AutoShape 13" descr="007c01c5fed0$2d4d4ae0$1e00a8c0@vinhtam">
          <a:extLst>
            <a:ext uri="{FF2B5EF4-FFF2-40B4-BE49-F238E27FC236}">
              <a16:creationId xmlns:a16="http://schemas.microsoft.com/office/drawing/2014/main" xmlns="" id="{FEB0B146-4E93-4FB7-8A96-CF43682B7D22}"/>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42" name="AutoShape 2" descr="007c01c5fed0$2d4d4ae0$1e00a8c0@vinhtam">
          <a:extLst>
            <a:ext uri="{FF2B5EF4-FFF2-40B4-BE49-F238E27FC236}">
              <a16:creationId xmlns:a16="http://schemas.microsoft.com/office/drawing/2014/main" xmlns="" id="{87EFE93A-69E2-4BCC-962A-203FFF9173D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43" name="AutoShape 3" descr="007c01c5fed0$2d4d4ae0$1e00a8c0@vinhtam">
          <a:extLst>
            <a:ext uri="{FF2B5EF4-FFF2-40B4-BE49-F238E27FC236}">
              <a16:creationId xmlns:a16="http://schemas.microsoft.com/office/drawing/2014/main" xmlns="" id="{387D4099-8A20-451E-9D62-96ADB5551B2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44" name="AutoShape 4" descr="007c01c5fed0$2d4d4ae0$1e00a8c0@vinhtam">
          <a:extLst>
            <a:ext uri="{FF2B5EF4-FFF2-40B4-BE49-F238E27FC236}">
              <a16:creationId xmlns:a16="http://schemas.microsoft.com/office/drawing/2014/main" xmlns="" id="{91DA65C2-6050-4AEC-B933-3AB727BB02E2}"/>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45" name="AutoShape 10" descr="007c01c5fed0$2d4d4ae0$1e00a8c0@vinhtam">
          <a:extLst>
            <a:ext uri="{FF2B5EF4-FFF2-40B4-BE49-F238E27FC236}">
              <a16:creationId xmlns:a16="http://schemas.microsoft.com/office/drawing/2014/main" xmlns="" id="{982D7B7D-0BC6-405D-B4FB-263C65301D7D}"/>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46" name="AutoShape 11" descr="007c01c5fed0$2d4d4ae0$1e00a8c0@vinhtam">
          <a:extLst>
            <a:ext uri="{FF2B5EF4-FFF2-40B4-BE49-F238E27FC236}">
              <a16:creationId xmlns:a16="http://schemas.microsoft.com/office/drawing/2014/main" xmlns="" id="{FD3943F1-3F60-4F4A-ABEE-31F94FD27DB4}"/>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47" name="AutoShape 12" descr="007c01c5fed0$2d4d4ae0$1e00a8c0@vinhtam">
          <a:extLst>
            <a:ext uri="{FF2B5EF4-FFF2-40B4-BE49-F238E27FC236}">
              <a16:creationId xmlns:a16="http://schemas.microsoft.com/office/drawing/2014/main" xmlns="" id="{1F5ED9F0-86AC-434B-B2A0-24095978AF3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48" name="AutoShape 13" descr="007c01c5fed0$2d4d4ae0$1e00a8c0@vinhtam">
          <a:extLst>
            <a:ext uri="{FF2B5EF4-FFF2-40B4-BE49-F238E27FC236}">
              <a16:creationId xmlns:a16="http://schemas.microsoft.com/office/drawing/2014/main" xmlns="" id="{B044C5E7-D8C7-43A7-A94A-E218E1686147}"/>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49" name="AutoShape 2" descr="007c01c5fed0$2d4d4ae0$1e00a8c0@vinhtam">
          <a:extLst>
            <a:ext uri="{FF2B5EF4-FFF2-40B4-BE49-F238E27FC236}">
              <a16:creationId xmlns:a16="http://schemas.microsoft.com/office/drawing/2014/main" xmlns="" id="{D8EC681D-634F-4D76-B5BE-425C338544A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50" name="AutoShape 3" descr="007c01c5fed0$2d4d4ae0$1e00a8c0@vinhtam">
          <a:extLst>
            <a:ext uri="{FF2B5EF4-FFF2-40B4-BE49-F238E27FC236}">
              <a16:creationId xmlns:a16="http://schemas.microsoft.com/office/drawing/2014/main" xmlns="" id="{4CEE9753-19CE-4137-9546-721399297B73}"/>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51" name="AutoShape 4" descr="007c01c5fed0$2d4d4ae0$1e00a8c0@vinhtam">
          <a:extLst>
            <a:ext uri="{FF2B5EF4-FFF2-40B4-BE49-F238E27FC236}">
              <a16:creationId xmlns:a16="http://schemas.microsoft.com/office/drawing/2014/main" xmlns="" id="{7C65CC38-8136-407D-98A3-2C92FB8C9BEA}"/>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52" name="AutoShape 10" descr="007c01c5fed0$2d4d4ae0$1e00a8c0@vinhtam">
          <a:extLst>
            <a:ext uri="{FF2B5EF4-FFF2-40B4-BE49-F238E27FC236}">
              <a16:creationId xmlns:a16="http://schemas.microsoft.com/office/drawing/2014/main" xmlns="" id="{7622D484-1DFF-4005-94FB-C046902F95B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53" name="AutoShape 11" descr="007c01c5fed0$2d4d4ae0$1e00a8c0@vinhtam">
          <a:extLst>
            <a:ext uri="{FF2B5EF4-FFF2-40B4-BE49-F238E27FC236}">
              <a16:creationId xmlns:a16="http://schemas.microsoft.com/office/drawing/2014/main" xmlns="" id="{105521ED-7B74-4986-88F5-64891AA5E885}"/>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54" name="AutoShape 12" descr="007c01c5fed0$2d4d4ae0$1e00a8c0@vinhtam">
          <a:extLst>
            <a:ext uri="{FF2B5EF4-FFF2-40B4-BE49-F238E27FC236}">
              <a16:creationId xmlns:a16="http://schemas.microsoft.com/office/drawing/2014/main" xmlns="" id="{32660AF5-E543-4511-98CE-85E8E1F91A9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55" name="AutoShape 13" descr="007c01c5fed0$2d4d4ae0$1e00a8c0@vinhtam">
          <a:extLst>
            <a:ext uri="{FF2B5EF4-FFF2-40B4-BE49-F238E27FC236}">
              <a16:creationId xmlns:a16="http://schemas.microsoft.com/office/drawing/2014/main" xmlns="" id="{318437B4-CAF2-4892-AC1F-0177F870171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56" name="AutoShape 2" descr="007c01c5fed0$2d4d4ae0$1e00a8c0@vinhtam">
          <a:extLst>
            <a:ext uri="{FF2B5EF4-FFF2-40B4-BE49-F238E27FC236}">
              <a16:creationId xmlns:a16="http://schemas.microsoft.com/office/drawing/2014/main" xmlns="" id="{B4AF0A16-AFE1-4C38-84E4-FAD69A1325A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57" name="AutoShape 3" descr="007c01c5fed0$2d4d4ae0$1e00a8c0@vinhtam">
          <a:extLst>
            <a:ext uri="{FF2B5EF4-FFF2-40B4-BE49-F238E27FC236}">
              <a16:creationId xmlns:a16="http://schemas.microsoft.com/office/drawing/2014/main" xmlns="" id="{CFF3DB9D-9DD1-4DAC-A88C-F17F6DEA546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58" name="AutoShape 4" descr="007c01c5fed0$2d4d4ae0$1e00a8c0@vinhtam">
          <a:extLst>
            <a:ext uri="{FF2B5EF4-FFF2-40B4-BE49-F238E27FC236}">
              <a16:creationId xmlns:a16="http://schemas.microsoft.com/office/drawing/2014/main" xmlns="" id="{98F6939B-8ED9-42DC-BA27-28A7D2D073E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59" name="AutoShape 10" descr="007c01c5fed0$2d4d4ae0$1e00a8c0@vinhtam">
          <a:extLst>
            <a:ext uri="{FF2B5EF4-FFF2-40B4-BE49-F238E27FC236}">
              <a16:creationId xmlns:a16="http://schemas.microsoft.com/office/drawing/2014/main" xmlns="" id="{C90E9B5B-BB63-4250-AB2E-0CDD8CB1104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60" name="AutoShape 11" descr="007c01c5fed0$2d4d4ae0$1e00a8c0@vinhtam">
          <a:extLst>
            <a:ext uri="{FF2B5EF4-FFF2-40B4-BE49-F238E27FC236}">
              <a16:creationId xmlns:a16="http://schemas.microsoft.com/office/drawing/2014/main" xmlns="" id="{A62B051F-6A91-48D3-8FE8-0D8A93FE5BFD}"/>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61" name="AutoShape 12" descr="007c01c5fed0$2d4d4ae0$1e00a8c0@vinhtam">
          <a:extLst>
            <a:ext uri="{FF2B5EF4-FFF2-40B4-BE49-F238E27FC236}">
              <a16:creationId xmlns:a16="http://schemas.microsoft.com/office/drawing/2014/main" xmlns="" id="{CD3AE50C-A6E6-48E8-A74D-260EF2F830D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62" name="AutoShape 13" descr="007c01c5fed0$2d4d4ae0$1e00a8c0@vinhtam">
          <a:extLst>
            <a:ext uri="{FF2B5EF4-FFF2-40B4-BE49-F238E27FC236}">
              <a16:creationId xmlns:a16="http://schemas.microsoft.com/office/drawing/2014/main" xmlns="" id="{E7FA3EE3-B6ED-45D7-A74D-04B65D2BB85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63" name="AutoShape 2" descr="007c01c5fed0$2d4d4ae0$1e00a8c0@vinhtam">
          <a:extLst>
            <a:ext uri="{FF2B5EF4-FFF2-40B4-BE49-F238E27FC236}">
              <a16:creationId xmlns:a16="http://schemas.microsoft.com/office/drawing/2014/main" xmlns="" id="{828B62D4-C9B6-420C-869E-596758D387D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64" name="AutoShape 3" descr="007c01c5fed0$2d4d4ae0$1e00a8c0@vinhtam">
          <a:extLst>
            <a:ext uri="{FF2B5EF4-FFF2-40B4-BE49-F238E27FC236}">
              <a16:creationId xmlns:a16="http://schemas.microsoft.com/office/drawing/2014/main" xmlns="" id="{0D03BBF8-728F-4987-8DFA-BA79D2A7840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65" name="AutoShape 4" descr="007c01c5fed0$2d4d4ae0$1e00a8c0@vinhtam">
          <a:extLst>
            <a:ext uri="{FF2B5EF4-FFF2-40B4-BE49-F238E27FC236}">
              <a16:creationId xmlns:a16="http://schemas.microsoft.com/office/drawing/2014/main" xmlns="" id="{1493E045-6C9C-410C-942F-83AA5E3DFC22}"/>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66" name="AutoShape 10" descr="007c01c5fed0$2d4d4ae0$1e00a8c0@vinhtam">
          <a:extLst>
            <a:ext uri="{FF2B5EF4-FFF2-40B4-BE49-F238E27FC236}">
              <a16:creationId xmlns:a16="http://schemas.microsoft.com/office/drawing/2014/main" xmlns="" id="{FD6270B0-7A02-445A-8050-54A7393BE2E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67" name="AutoShape 11" descr="007c01c5fed0$2d4d4ae0$1e00a8c0@vinhtam">
          <a:extLst>
            <a:ext uri="{FF2B5EF4-FFF2-40B4-BE49-F238E27FC236}">
              <a16:creationId xmlns:a16="http://schemas.microsoft.com/office/drawing/2014/main" xmlns="" id="{62A61122-0967-4150-B3FF-E4B36902164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68" name="AutoShape 12" descr="007c01c5fed0$2d4d4ae0$1e00a8c0@vinhtam">
          <a:extLst>
            <a:ext uri="{FF2B5EF4-FFF2-40B4-BE49-F238E27FC236}">
              <a16:creationId xmlns:a16="http://schemas.microsoft.com/office/drawing/2014/main" xmlns="" id="{45C809F9-87E3-4403-A99D-9D542501209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69" name="AutoShape 13" descr="007c01c5fed0$2d4d4ae0$1e00a8c0@vinhtam">
          <a:extLst>
            <a:ext uri="{FF2B5EF4-FFF2-40B4-BE49-F238E27FC236}">
              <a16:creationId xmlns:a16="http://schemas.microsoft.com/office/drawing/2014/main" xmlns="" id="{2A48F54F-E32F-4B8D-9D9D-7AEC7A286733}"/>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70" name="AutoShape 2" descr="007c01c5fed0$2d4d4ae0$1e00a8c0@vinhtam">
          <a:extLst>
            <a:ext uri="{FF2B5EF4-FFF2-40B4-BE49-F238E27FC236}">
              <a16:creationId xmlns:a16="http://schemas.microsoft.com/office/drawing/2014/main" xmlns="" id="{5961A518-EF7F-4DE3-951B-61DFF2498CC5}"/>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71" name="AutoShape 3" descr="007c01c5fed0$2d4d4ae0$1e00a8c0@vinhtam">
          <a:extLst>
            <a:ext uri="{FF2B5EF4-FFF2-40B4-BE49-F238E27FC236}">
              <a16:creationId xmlns:a16="http://schemas.microsoft.com/office/drawing/2014/main" xmlns="" id="{B4DC1057-E30D-4E47-8E37-E1C20016EE2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72" name="AutoShape 4" descr="007c01c5fed0$2d4d4ae0$1e00a8c0@vinhtam">
          <a:extLst>
            <a:ext uri="{FF2B5EF4-FFF2-40B4-BE49-F238E27FC236}">
              <a16:creationId xmlns:a16="http://schemas.microsoft.com/office/drawing/2014/main" xmlns="" id="{B2270AA6-919D-4698-A073-D2242B4A1295}"/>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73" name="AutoShape 10" descr="007c01c5fed0$2d4d4ae0$1e00a8c0@vinhtam">
          <a:extLst>
            <a:ext uri="{FF2B5EF4-FFF2-40B4-BE49-F238E27FC236}">
              <a16:creationId xmlns:a16="http://schemas.microsoft.com/office/drawing/2014/main" xmlns="" id="{C32986A2-8302-4CEE-A198-9A2A77C29D12}"/>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74" name="AutoShape 11" descr="007c01c5fed0$2d4d4ae0$1e00a8c0@vinhtam">
          <a:extLst>
            <a:ext uri="{FF2B5EF4-FFF2-40B4-BE49-F238E27FC236}">
              <a16:creationId xmlns:a16="http://schemas.microsoft.com/office/drawing/2014/main" xmlns="" id="{A248BE41-0CC7-452C-99E3-095F50473D6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75" name="AutoShape 12" descr="007c01c5fed0$2d4d4ae0$1e00a8c0@vinhtam">
          <a:extLst>
            <a:ext uri="{FF2B5EF4-FFF2-40B4-BE49-F238E27FC236}">
              <a16:creationId xmlns:a16="http://schemas.microsoft.com/office/drawing/2014/main" xmlns="" id="{629DF704-14CA-401E-B2A0-E0061B019DA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76" name="AutoShape 13" descr="007c01c5fed0$2d4d4ae0$1e00a8c0@vinhtam">
          <a:extLst>
            <a:ext uri="{FF2B5EF4-FFF2-40B4-BE49-F238E27FC236}">
              <a16:creationId xmlns:a16="http://schemas.microsoft.com/office/drawing/2014/main" xmlns="" id="{4EFB4CDE-3357-44EA-B7AE-F08FA8616D07}"/>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77" name="AutoShape 2" descr="007c01c5fed0$2d4d4ae0$1e00a8c0@vinhtam">
          <a:extLst>
            <a:ext uri="{FF2B5EF4-FFF2-40B4-BE49-F238E27FC236}">
              <a16:creationId xmlns:a16="http://schemas.microsoft.com/office/drawing/2014/main" xmlns="" id="{A7B74AD5-35D7-4A24-B58C-8D4540AAD5D3}"/>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78" name="AutoShape 3" descr="007c01c5fed0$2d4d4ae0$1e00a8c0@vinhtam">
          <a:extLst>
            <a:ext uri="{FF2B5EF4-FFF2-40B4-BE49-F238E27FC236}">
              <a16:creationId xmlns:a16="http://schemas.microsoft.com/office/drawing/2014/main" xmlns="" id="{28638B3D-8F51-4B56-B667-0EDE168050D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79" name="AutoShape 4" descr="007c01c5fed0$2d4d4ae0$1e00a8c0@vinhtam">
          <a:extLst>
            <a:ext uri="{FF2B5EF4-FFF2-40B4-BE49-F238E27FC236}">
              <a16:creationId xmlns:a16="http://schemas.microsoft.com/office/drawing/2014/main" xmlns="" id="{C74BC76D-4E5C-4D5B-97AE-35F59912502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80" name="AutoShape 10" descr="007c01c5fed0$2d4d4ae0$1e00a8c0@vinhtam">
          <a:extLst>
            <a:ext uri="{FF2B5EF4-FFF2-40B4-BE49-F238E27FC236}">
              <a16:creationId xmlns:a16="http://schemas.microsoft.com/office/drawing/2014/main" xmlns="" id="{30CC7F96-3172-4AD5-AF1F-D76184026C1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81" name="AutoShape 11" descr="007c01c5fed0$2d4d4ae0$1e00a8c0@vinhtam">
          <a:extLst>
            <a:ext uri="{FF2B5EF4-FFF2-40B4-BE49-F238E27FC236}">
              <a16:creationId xmlns:a16="http://schemas.microsoft.com/office/drawing/2014/main" xmlns="" id="{A5DBF40E-1151-475E-B4CF-C636696955A2}"/>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82" name="AutoShape 12" descr="007c01c5fed0$2d4d4ae0$1e00a8c0@vinhtam">
          <a:extLst>
            <a:ext uri="{FF2B5EF4-FFF2-40B4-BE49-F238E27FC236}">
              <a16:creationId xmlns:a16="http://schemas.microsoft.com/office/drawing/2014/main" xmlns="" id="{B0B6698D-18F4-4899-9A54-76E8A6EFF657}"/>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83" name="AutoShape 13" descr="007c01c5fed0$2d4d4ae0$1e00a8c0@vinhtam">
          <a:extLst>
            <a:ext uri="{FF2B5EF4-FFF2-40B4-BE49-F238E27FC236}">
              <a16:creationId xmlns:a16="http://schemas.microsoft.com/office/drawing/2014/main" xmlns="" id="{20912824-0B11-4CCD-BCD1-E9660CE03E27}"/>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84" name="AutoShape 2" descr="007c01c5fed0$2d4d4ae0$1e00a8c0@vinhtam">
          <a:extLst>
            <a:ext uri="{FF2B5EF4-FFF2-40B4-BE49-F238E27FC236}">
              <a16:creationId xmlns:a16="http://schemas.microsoft.com/office/drawing/2014/main" xmlns="" id="{E03D3505-9F33-4D42-9CD2-387C91EEC26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85" name="AutoShape 3" descr="007c01c5fed0$2d4d4ae0$1e00a8c0@vinhtam">
          <a:extLst>
            <a:ext uri="{FF2B5EF4-FFF2-40B4-BE49-F238E27FC236}">
              <a16:creationId xmlns:a16="http://schemas.microsoft.com/office/drawing/2014/main" xmlns="" id="{16E8E05A-80A5-4968-A45A-ADB762EC074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86" name="AutoShape 4" descr="007c01c5fed0$2d4d4ae0$1e00a8c0@vinhtam">
          <a:extLst>
            <a:ext uri="{FF2B5EF4-FFF2-40B4-BE49-F238E27FC236}">
              <a16:creationId xmlns:a16="http://schemas.microsoft.com/office/drawing/2014/main" xmlns="" id="{E216FD29-5F25-4B91-B7DA-54A58889674A}"/>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87" name="AutoShape 10" descr="007c01c5fed0$2d4d4ae0$1e00a8c0@vinhtam">
          <a:extLst>
            <a:ext uri="{FF2B5EF4-FFF2-40B4-BE49-F238E27FC236}">
              <a16:creationId xmlns:a16="http://schemas.microsoft.com/office/drawing/2014/main" xmlns="" id="{2635B0CD-9B81-41C9-A397-E21CBFF67F5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88" name="AutoShape 11" descr="007c01c5fed0$2d4d4ae0$1e00a8c0@vinhtam">
          <a:extLst>
            <a:ext uri="{FF2B5EF4-FFF2-40B4-BE49-F238E27FC236}">
              <a16:creationId xmlns:a16="http://schemas.microsoft.com/office/drawing/2014/main" xmlns="" id="{144BD0C3-9214-4F2B-80C9-87CA08C45443}"/>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89" name="AutoShape 12" descr="007c01c5fed0$2d4d4ae0$1e00a8c0@vinhtam">
          <a:extLst>
            <a:ext uri="{FF2B5EF4-FFF2-40B4-BE49-F238E27FC236}">
              <a16:creationId xmlns:a16="http://schemas.microsoft.com/office/drawing/2014/main" xmlns="" id="{538638C4-9ED3-4AB7-868A-973EC51087E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90" name="AutoShape 13" descr="007c01c5fed0$2d4d4ae0$1e00a8c0@vinhtam">
          <a:extLst>
            <a:ext uri="{FF2B5EF4-FFF2-40B4-BE49-F238E27FC236}">
              <a16:creationId xmlns:a16="http://schemas.microsoft.com/office/drawing/2014/main" xmlns="" id="{A4E72A79-A58B-4336-B708-8035E5D22FC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91" name="AutoShape 2" descr="007c01c5fed0$2d4d4ae0$1e00a8c0@vinhtam">
          <a:extLst>
            <a:ext uri="{FF2B5EF4-FFF2-40B4-BE49-F238E27FC236}">
              <a16:creationId xmlns:a16="http://schemas.microsoft.com/office/drawing/2014/main" xmlns="" id="{46FE4CF6-73E1-436B-8CD5-CBAE0833A72D}"/>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92" name="AutoShape 3" descr="007c01c5fed0$2d4d4ae0$1e00a8c0@vinhtam">
          <a:extLst>
            <a:ext uri="{FF2B5EF4-FFF2-40B4-BE49-F238E27FC236}">
              <a16:creationId xmlns:a16="http://schemas.microsoft.com/office/drawing/2014/main" xmlns="" id="{0F08EF4E-E47B-42E6-B617-75AEB9E932E7}"/>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93" name="AutoShape 4" descr="007c01c5fed0$2d4d4ae0$1e00a8c0@vinhtam">
          <a:extLst>
            <a:ext uri="{FF2B5EF4-FFF2-40B4-BE49-F238E27FC236}">
              <a16:creationId xmlns:a16="http://schemas.microsoft.com/office/drawing/2014/main" xmlns="" id="{065FE154-7F95-42EE-98B7-2C075BEE79C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381000</xdr:colOff>
      <xdr:row>22</xdr:row>
      <xdr:rowOff>66675</xdr:rowOff>
    </xdr:to>
    <xdr:sp macro="" textlink="">
      <xdr:nvSpPr>
        <xdr:cNvPr id="94" name="AutoShape 10" descr="007c01c5fed0$2d4d4ae0$1e00a8c0@vinhtam">
          <a:extLst>
            <a:ext uri="{FF2B5EF4-FFF2-40B4-BE49-F238E27FC236}">
              <a16:creationId xmlns:a16="http://schemas.microsoft.com/office/drawing/2014/main" xmlns="" id="{0C198279-34D4-496C-A385-515208234AA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22</xdr:row>
      <xdr:rowOff>0</xdr:rowOff>
    </xdr:from>
    <xdr:ext cx="381000" cy="66675"/>
    <xdr:sp macro="" textlink="">
      <xdr:nvSpPr>
        <xdr:cNvPr id="95" name="AutoShape 2" descr="007c01c5fed0$2d4d4ae0$1e00a8c0@vinhtam">
          <a:extLst>
            <a:ext uri="{FF2B5EF4-FFF2-40B4-BE49-F238E27FC236}">
              <a16:creationId xmlns:a16="http://schemas.microsoft.com/office/drawing/2014/main" xmlns="" id="{646AF615-8F37-4BA3-83AF-5E3A9D6177D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96" name="AutoShape 3" descr="007c01c5fed0$2d4d4ae0$1e00a8c0@vinhtam">
          <a:extLst>
            <a:ext uri="{FF2B5EF4-FFF2-40B4-BE49-F238E27FC236}">
              <a16:creationId xmlns:a16="http://schemas.microsoft.com/office/drawing/2014/main" xmlns="" id="{E5750267-240F-4DCB-99F8-FD8AABBA548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97" name="AutoShape 4" descr="007c01c5fed0$2d4d4ae0$1e00a8c0@vinhtam">
          <a:extLst>
            <a:ext uri="{FF2B5EF4-FFF2-40B4-BE49-F238E27FC236}">
              <a16:creationId xmlns:a16="http://schemas.microsoft.com/office/drawing/2014/main" xmlns="" id="{6C602B88-70FA-43D1-A588-B1CDC0C30C6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98" name="AutoShape 10" descr="007c01c5fed0$2d4d4ae0$1e00a8c0@vinhtam">
          <a:extLst>
            <a:ext uri="{FF2B5EF4-FFF2-40B4-BE49-F238E27FC236}">
              <a16:creationId xmlns:a16="http://schemas.microsoft.com/office/drawing/2014/main" xmlns="" id="{1E063C2C-A78E-4D6E-8D7A-68F888F061E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99" name="AutoShape 11" descr="007c01c5fed0$2d4d4ae0$1e00a8c0@vinhtam">
          <a:extLst>
            <a:ext uri="{FF2B5EF4-FFF2-40B4-BE49-F238E27FC236}">
              <a16:creationId xmlns:a16="http://schemas.microsoft.com/office/drawing/2014/main" xmlns="" id="{D3E4D1BE-3033-4777-AE55-C440E8BC19C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00" name="AutoShape 12" descr="007c01c5fed0$2d4d4ae0$1e00a8c0@vinhtam">
          <a:extLst>
            <a:ext uri="{FF2B5EF4-FFF2-40B4-BE49-F238E27FC236}">
              <a16:creationId xmlns:a16="http://schemas.microsoft.com/office/drawing/2014/main" xmlns="" id="{FA38B736-4B00-4FBB-AE64-3172F6BB359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01" name="AutoShape 13" descr="007c01c5fed0$2d4d4ae0$1e00a8c0@vinhtam">
          <a:extLst>
            <a:ext uri="{FF2B5EF4-FFF2-40B4-BE49-F238E27FC236}">
              <a16:creationId xmlns:a16="http://schemas.microsoft.com/office/drawing/2014/main" xmlns="" id="{EABE9186-ED22-478E-B1C4-7CC067155E0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02" name="AutoShape 2" descr="007c01c5fed0$2d4d4ae0$1e00a8c0@vinhtam">
          <a:extLst>
            <a:ext uri="{FF2B5EF4-FFF2-40B4-BE49-F238E27FC236}">
              <a16:creationId xmlns:a16="http://schemas.microsoft.com/office/drawing/2014/main" xmlns="" id="{3FD7D318-E2B7-488C-97BB-3693569DC14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03" name="AutoShape 3" descr="007c01c5fed0$2d4d4ae0$1e00a8c0@vinhtam">
          <a:extLst>
            <a:ext uri="{FF2B5EF4-FFF2-40B4-BE49-F238E27FC236}">
              <a16:creationId xmlns:a16="http://schemas.microsoft.com/office/drawing/2014/main" xmlns="" id="{59FD62E2-CAB7-4D71-A60C-CAED558B5F1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04" name="AutoShape 4" descr="007c01c5fed0$2d4d4ae0$1e00a8c0@vinhtam">
          <a:extLst>
            <a:ext uri="{FF2B5EF4-FFF2-40B4-BE49-F238E27FC236}">
              <a16:creationId xmlns:a16="http://schemas.microsoft.com/office/drawing/2014/main" xmlns="" id="{E82CAA20-63B0-41F9-9269-6F300BF54EB8}"/>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05" name="AutoShape 10" descr="007c01c5fed0$2d4d4ae0$1e00a8c0@vinhtam">
          <a:extLst>
            <a:ext uri="{FF2B5EF4-FFF2-40B4-BE49-F238E27FC236}">
              <a16:creationId xmlns:a16="http://schemas.microsoft.com/office/drawing/2014/main" xmlns="" id="{9C01D74E-7A8A-4AFE-84C1-FB6F68F5696A}"/>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06" name="AutoShape 11" descr="007c01c5fed0$2d4d4ae0$1e00a8c0@vinhtam">
          <a:extLst>
            <a:ext uri="{FF2B5EF4-FFF2-40B4-BE49-F238E27FC236}">
              <a16:creationId xmlns:a16="http://schemas.microsoft.com/office/drawing/2014/main" xmlns="" id="{AE92CA83-CB7E-4CE7-AB45-41A3C065E8CD}"/>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07" name="AutoShape 12" descr="007c01c5fed0$2d4d4ae0$1e00a8c0@vinhtam">
          <a:extLst>
            <a:ext uri="{FF2B5EF4-FFF2-40B4-BE49-F238E27FC236}">
              <a16:creationId xmlns:a16="http://schemas.microsoft.com/office/drawing/2014/main" xmlns="" id="{8BA6280F-D2B5-4668-9C76-12B954939FF7}"/>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08" name="AutoShape 13" descr="007c01c5fed0$2d4d4ae0$1e00a8c0@vinhtam">
          <a:extLst>
            <a:ext uri="{FF2B5EF4-FFF2-40B4-BE49-F238E27FC236}">
              <a16:creationId xmlns:a16="http://schemas.microsoft.com/office/drawing/2014/main" xmlns="" id="{E899619E-C6C6-4323-9BF2-23F98BFE5FA4}"/>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09" name="AutoShape 2" descr="007c01c5fed0$2d4d4ae0$1e00a8c0@vinhtam">
          <a:extLst>
            <a:ext uri="{FF2B5EF4-FFF2-40B4-BE49-F238E27FC236}">
              <a16:creationId xmlns:a16="http://schemas.microsoft.com/office/drawing/2014/main" xmlns="" id="{2F378D55-27D3-4292-921E-31E3B98F308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10" name="AutoShape 3" descr="007c01c5fed0$2d4d4ae0$1e00a8c0@vinhtam">
          <a:extLst>
            <a:ext uri="{FF2B5EF4-FFF2-40B4-BE49-F238E27FC236}">
              <a16:creationId xmlns:a16="http://schemas.microsoft.com/office/drawing/2014/main" xmlns="" id="{CA10B444-EFDD-489F-88E6-2884319ECD88}"/>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11" name="AutoShape 4" descr="007c01c5fed0$2d4d4ae0$1e00a8c0@vinhtam">
          <a:extLst>
            <a:ext uri="{FF2B5EF4-FFF2-40B4-BE49-F238E27FC236}">
              <a16:creationId xmlns:a16="http://schemas.microsoft.com/office/drawing/2014/main" xmlns="" id="{85456263-8CA4-46BA-9325-E3D6B0BCED17}"/>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12" name="AutoShape 10" descr="007c01c5fed0$2d4d4ae0$1e00a8c0@vinhtam">
          <a:extLst>
            <a:ext uri="{FF2B5EF4-FFF2-40B4-BE49-F238E27FC236}">
              <a16:creationId xmlns:a16="http://schemas.microsoft.com/office/drawing/2014/main" xmlns="" id="{66A1213D-7476-435E-89C1-179FFCF5146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13" name="AutoShape 11" descr="007c01c5fed0$2d4d4ae0$1e00a8c0@vinhtam">
          <a:extLst>
            <a:ext uri="{FF2B5EF4-FFF2-40B4-BE49-F238E27FC236}">
              <a16:creationId xmlns:a16="http://schemas.microsoft.com/office/drawing/2014/main" xmlns="" id="{4D027221-2D50-428D-A030-A87ECFD80B2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14" name="AutoShape 12" descr="007c01c5fed0$2d4d4ae0$1e00a8c0@vinhtam">
          <a:extLst>
            <a:ext uri="{FF2B5EF4-FFF2-40B4-BE49-F238E27FC236}">
              <a16:creationId xmlns:a16="http://schemas.microsoft.com/office/drawing/2014/main" xmlns="" id="{240F199C-2E84-49A7-BFB1-F522DCEC2AE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15" name="AutoShape 13" descr="007c01c5fed0$2d4d4ae0$1e00a8c0@vinhtam">
          <a:extLst>
            <a:ext uri="{FF2B5EF4-FFF2-40B4-BE49-F238E27FC236}">
              <a16:creationId xmlns:a16="http://schemas.microsoft.com/office/drawing/2014/main" xmlns="" id="{16B26C19-DFA4-4872-970B-5CC86D34283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16" name="AutoShape 2" descr="007c01c5fed0$2d4d4ae0$1e00a8c0@vinhtam">
          <a:extLst>
            <a:ext uri="{FF2B5EF4-FFF2-40B4-BE49-F238E27FC236}">
              <a16:creationId xmlns:a16="http://schemas.microsoft.com/office/drawing/2014/main" xmlns="" id="{C904007B-FD52-421A-A9CF-B025F3E9428D}"/>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17" name="AutoShape 3" descr="007c01c5fed0$2d4d4ae0$1e00a8c0@vinhtam">
          <a:extLst>
            <a:ext uri="{FF2B5EF4-FFF2-40B4-BE49-F238E27FC236}">
              <a16:creationId xmlns:a16="http://schemas.microsoft.com/office/drawing/2014/main" xmlns="" id="{519E0242-EA45-4574-B97A-28927AA04BC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18" name="AutoShape 4" descr="007c01c5fed0$2d4d4ae0$1e00a8c0@vinhtam">
          <a:extLst>
            <a:ext uri="{FF2B5EF4-FFF2-40B4-BE49-F238E27FC236}">
              <a16:creationId xmlns:a16="http://schemas.microsoft.com/office/drawing/2014/main" xmlns="" id="{6FEC25B5-DC1F-4B93-96A1-29971308699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19" name="AutoShape 10" descr="007c01c5fed0$2d4d4ae0$1e00a8c0@vinhtam">
          <a:extLst>
            <a:ext uri="{FF2B5EF4-FFF2-40B4-BE49-F238E27FC236}">
              <a16:creationId xmlns:a16="http://schemas.microsoft.com/office/drawing/2014/main" xmlns="" id="{F2E2629F-6814-4E63-82D2-669D090BD05A}"/>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20" name="AutoShape 11" descr="007c01c5fed0$2d4d4ae0$1e00a8c0@vinhtam">
          <a:extLst>
            <a:ext uri="{FF2B5EF4-FFF2-40B4-BE49-F238E27FC236}">
              <a16:creationId xmlns:a16="http://schemas.microsoft.com/office/drawing/2014/main" xmlns="" id="{F4B821FB-1A55-4541-9118-2DC6600CA82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21" name="AutoShape 12" descr="007c01c5fed0$2d4d4ae0$1e00a8c0@vinhtam">
          <a:extLst>
            <a:ext uri="{FF2B5EF4-FFF2-40B4-BE49-F238E27FC236}">
              <a16:creationId xmlns:a16="http://schemas.microsoft.com/office/drawing/2014/main" xmlns="" id="{30FAAAA9-2EF1-4FB6-9F99-4B46BB33B9AA}"/>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22" name="AutoShape 13" descr="007c01c5fed0$2d4d4ae0$1e00a8c0@vinhtam">
          <a:extLst>
            <a:ext uri="{FF2B5EF4-FFF2-40B4-BE49-F238E27FC236}">
              <a16:creationId xmlns:a16="http://schemas.microsoft.com/office/drawing/2014/main" xmlns="" id="{91383F36-25F4-4CE6-9113-F7F20BE1004A}"/>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23" name="AutoShape 2" descr="007c01c5fed0$2d4d4ae0$1e00a8c0@vinhtam">
          <a:extLst>
            <a:ext uri="{FF2B5EF4-FFF2-40B4-BE49-F238E27FC236}">
              <a16:creationId xmlns:a16="http://schemas.microsoft.com/office/drawing/2014/main" xmlns="" id="{989C060E-CA37-4500-B349-4D6FC53E162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24" name="AutoShape 3" descr="007c01c5fed0$2d4d4ae0$1e00a8c0@vinhtam">
          <a:extLst>
            <a:ext uri="{FF2B5EF4-FFF2-40B4-BE49-F238E27FC236}">
              <a16:creationId xmlns:a16="http://schemas.microsoft.com/office/drawing/2014/main" xmlns="" id="{0E5F7533-AA2B-4B7C-A487-AEBEF7EF9D7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25" name="AutoShape 4" descr="007c01c5fed0$2d4d4ae0$1e00a8c0@vinhtam">
          <a:extLst>
            <a:ext uri="{FF2B5EF4-FFF2-40B4-BE49-F238E27FC236}">
              <a16:creationId xmlns:a16="http://schemas.microsoft.com/office/drawing/2014/main" xmlns="" id="{34AFE6E7-E1DA-4A94-A35C-0BC0ADD3783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26" name="AutoShape 10" descr="007c01c5fed0$2d4d4ae0$1e00a8c0@vinhtam">
          <a:extLst>
            <a:ext uri="{FF2B5EF4-FFF2-40B4-BE49-F238E27FC236}">
              <a16:creationId xmlns:a16="http://schemas.microsoft.com/office/drawing/2014/main" xmlns="" id="{9CD5D54B-BBA6-4D28-B7F6-7E21D1FCAE1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27" name="AutoShape 11" descr="007c01c5fed0$2d4d4ae0$1e00a8c0@vinhtam">
          <a:extLst>
            <a:ext uri="{FF2B5EF4-FFF2-40B4-BE49-F238E27FC236}">
              <a16:creationId xmlns:a16="http://schemas.microsoft.com/office/drawing/2014/main" xmlns="" id="{32EDFC26-2302-41A3-86C0-F0B82544E71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28" name="AutoShape 12" descr="007c01c5fed0$2d4d4ae0$1e00a8c0@vinhtam">
          <a:extLst>
            <a:ext uri="{FF2B5EF4-FFF2-40B4-BE49-F238E27FC236}">
              <a16:creationId xmlns:a16="http://schemas.microsoft.com/office/drawing/2014/main" xmlns="" id="{83EAFD2C-9E8C-4409-9461-5ACA604A40B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29" name="AutoShape 13" descr="007c01c5fed0$2d4d4ae0$1e00a8c0@vinhtam">
          <a:extLst>
            <a:ext uri="{FF2B5EF4-FFF2-40B4-BE49-F238E27FC236}">
              <a16:creationId xmlns:a16="http://schemas.microsoft.com/office/drawing/2014/main" xmlns="" id="{66428423-B1EA-4BFF-B06A-2D3FBF8AEC1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30" name="AutoShape 2" descr="007c01c5fed0$2d4d4ae0$1e00a8c0@vinhtam">
          <a:extLst>
            <a:ext uri="{FF2B5EF4-FFF2-40B4-BE49-F238E27FC236}">
              <a16:creationId xmlns:a16="http://schemas.microsoft.com/office/drawing/2014/main" xmlns="" id="{1AAB82A5-18B2-4547-8559-D2B892A49C24}"/>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31" name="AutoShape 3" descr="007c01c5fed0$2d4d4ae0$1e00a8c0@vinhtam">
          <a:extLst>
            <a:ext uri="{FF2B5EF4-FFF2-40B4-BE49-F238E27FC236}">
              <a16:creationId xmlns:a16="http://schemas.microsoft.com/office/drawing/2014/main" xmlns="" id="{245717F3-AC3C-4CBA-A069-94D48F73BF52}"/>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32" name="AutoShape 4" descr="007c01c5fed0$2d4d4ae0$1e00a8c0@vinhtam">
          <a:extLst>
            <a:ext uri="{FF2B5EF4-FFF2-40B4-BE49-F238E27FC236}">
              <a16:creationId xmlns:a16="http://schemas.microsoft.com/office/drawing/2014/main" xmlns="" id="{7F68FE53-5727-421E-9B73-5C2267FB926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33" name="AutoShape 10" descr="007c01c5fed0$2d4d4ae0$1e00a8c0@vinhtam">
          <a:extLst>
            <a:ext uri="{FF2B5EF4-FFF2-40B4-BE49-F238E27FC236}">
              <a16:creationId xmlns:a16="http://schemas.microsoft.com/office/drawing/2014/main" xmlns="" id="{F856A21D-5CD3-45F9-8AF0-36A67542315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34" name="AutoShape 11" descr="007c01c5fed0$2d4d4ae0$1e00a8c0@vinhtam">
          <a:extLst>
            <a:ext uri="{FF2B5EF4-FFF2-40B4-BE49-F238E27FC236}">
              <a16:creationId xmlns:a16="http://schemas.microsoft.com/office/drawing/2014/main" xmlns="" id="{FA0F264E-9CEC-46F6-95B8-35A7832215DA}"/>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35" name="AutoShape 12" descr="007c01c5fed0$2d4d4ae0$1e00a8c0@vinhtam">
          <a:extLst>
            <a:ext uri="{FF2B5EF4-FFF2-40B4-BE49-F238E27FC236}">
              <a16:creationId xmlns:a16="http://schemas.microsoft.com/office/drawing/2014/main" xmlns="" id="{7A69405D-7D69-4D30-BCE5-5D60E4414FE4}"/>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36" name="AutoShape 13" descr="007c01c5fed0$2d4d4ae0$1e00a8c0@vinhtam">
          <a:extLst>
            <a:ext uri="{FF2B5EF4-FFF2-40B4-BE49-F238E27FC236}">
              <a16:creationId xmlns:a16="http://schemas.microsoft.com/office/drawing/2014/main" xmlns="" id="{E5AB0E9C-31AF-4EFB-80AD-70D93845A1D4}"/>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37" name="AutoShape 2" descr="007c01c5fed0$2d4d4ae0$1e00a8c0@vinhtam">
          <a:extLst>
            <a:ext uri="{FF2B5EF4-FFF2-40B4-BE49-F238E27FC236}">
              <a16:creationId xmlns:a16="http://schemas.microsoft.com/office/drawing/2014/main" xmlns="" id="{32154D21-3A74-4969-92BB-5C547BA7E9C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38" name="AutoShape 3" descr="007c01c5fed0$2d4d4ae0$1e00a8c0@vinhtam">
          <a:extLst>
            <a:ext uri="{FF2B5EF4-FFF2-40B4-BE49-F238E27FC236}">
              <a16:creationId xmlns:a16="http://schemas.microsoft.com/office/drawing/2014/main" xmlns="" id="{16394C89-B28D-4372-89BF-A6F84FADDCEA}"/>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39" name="AutoShape 4" descr="007c01c5fed0$2d4d4ae0$1e00a8c0@vinhtam">
          <a:extLst>
            <a:ext uri="{FF2B5EF4-FFF2-40B4-BE49-F238E27FC236}">
              <a16:creationId xmlns:a16="http://schemas.microsoft.com/office/drawing/2014/main" xmlns="" id="{8FB3D0EC-B9E3-4861-A5D1-DCFE962C07AD}"/>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40" name="AutoShape 10" descr="007c01c5fed0$2d4d4ae0$1e00a8c0@vinhtam">
          <a:extLst>
            <a:ext uri="{FF2B5EF4-FFF2-40B4-BE49-F238E27FC236}">
              <a16:creationId xmlns:a16="http://schemas.microsoft.com/office/drawing/2014/main" xmlns="" id="{6EDF2176-EBDC-4DD9-ABCE-40160C3A894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41" name="AutoShape 11" descr="007c01c5fed0$2d4d4ae0$1e00a8c0@vinhtam">
          <a:extLst>
            <a:ext uri="{FF2B5EF4-FFF2-40B4-BE49-F238E27FC236}">
              <a16:creationId xmlns:a16="http://schemas.microsoft.com/office/drawing/2014/main" xmlns="" id="{45C219C1-806B-4F3D-988B-114C31384A2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42" name="AutoShape 12" descr="007c01c5fed0$2d4d4ae0$1e00a8c0@vinhtam">
          <a:extLst>
            <a:ext uri="{FF2B5EF4-FFF2-40B4-BE49-F238E27FC236}">
              <a16:creationId xmlns:a16="http://schemas.microsoft.com/office/drawing/2014/main" xmlns="" id="{036C8C9F-52A1-4250-8DF7-9DA4029DF81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43" name="AutoShape 13" descr="007c01c5fed0$2d4d4ae0$1e00a8c0@vinhtam">
          <a:extLst>
            <a:ext uri="{FF2B5EF4-FFF2-40B4-BE49-F238E27FC236}">
              <a16:creationId xmlns:a16="http://schemas.microsoft.com/office/drawing/2014/main" xmlns="" id="{C8416D53-9781-4EF1-A2ED-1759EA1957D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44" name="AutoShape 2" descr="007c01c5fed0$2d4d4ae0$1e00a8c0@vinhtam">
          <a:extLst>
            <a:ext uri="{FF2B5EF4-FFF2-40B4-BE49-F238E27FC236}">
              <a16:creationId xmlns:a16="http://schemas.microsoft.com/office/drawing/2014/main" xmlns="" id="{E72FD79A-0C39-4058-B875-E19DEAEB76B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45" name="AutoShape 3" descr="007c01c5fed0$2d4d4ae0$1e00a8c0@vinhtam">
          <a:extLst>
            <a:ext uri="{FF2B5EF4-FFF2-40B4-BE49-F238E27FC236}">
              <a16:creationId xmlns:a16="http://schemas.microsoft.com/office/drawing/2014/main" xmlns="" id="{1F5C8C65-C40F-45FF-B020-853C12D7B138}"/>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46" name="AutoShape 4" descr="007c01c5fed0$2d4d4ae0$1e00a8c0@vinhtam">
          <a:extLst>
            <a:ext uri="{FF2B5EF4-FFF2-40B4-BE49-F238E27FC236}">
              <a16:creationId xmlns:a16="http://schemas.microsoft.com/office/drawing/2014/main" xmlns="" id="{F82CA3E6-6EF0-40AF-B7CE-A81E978A83D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47" name="AutoShape 10" descr="007c01c5fed0$2d4d4ae0$1e00a8c0@vinhtam">
          <a:extLst>
            <a:ext uri="{FF2B5EF4-FFF2-40B4-BE49-F238E27FC236}">
              <a16:creationId xmlns:a16="http://schemas.microsoft.com/office/drawing/2014/main" xmlns="" id="{1B06CC08-0BE9-4AB5-B766-E5B063084612}"/>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48" name="AutoShape 11" descr="007c01c5fed0$2d4d4ae0$1e00a8c0@vinhtam">
          <a:extLst>
            <a:ext uri="{FF2B5EF4-FFF2-40B4-BE49-F238E27FC236}">
              <a16:creationId xmlns:a16="http://schemas.microsoft.com/office/drawing/2014/main" xmlns="" id="{3BC2C775-8CB7-4080-8D53-BDC09C90476A}"/>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49" name="AutoShape 12" descr="007c01c5fed0$2d4d4ae0$1e00a8c0@vinhtam">
          <a:extLst>
            <a:ext uri="{FF2B5EF4-FFF2-40B4-BE49-F238E27FC236}">
              <a16:creationId xmlns:a16="http://schemas.microsoft.com/office/drawing/2014/main" xmlns="" id="{72172612-1F26-452A-BD5F-9F9485A0FE1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50" name="AutoShape 13" descr="007c01c5fed0$2d4d4ae0$1e00a8c0@vinhtam">
          <a:extLst>
            <a:ext uri="{FF2B5EF4-FFF2-40B4-BE49-F238E27FC236}">
              <a16:creationId xmlns:a16="http://schemas.microsoft.com/office/drawing/2014/main" xmlns="" id="{DDE98DE5-C46D-4BC3-96AD-B166562149D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51" name="AutoShape 2" descr="007c01c5fed0$2d4d4ae0$1e00a8c0@vinhtam">
          <a:extLst>
            <a:ext uri="{FF2B5EF4-FFF2-40B4-BE49-F238E27FC236}">
              <a16:creationId xmlns:a16="http://schemas.microsoft.com/office/drawing/2014/main" xmlns="" id="{8F5E5F35-E535-4596-A9D4-ACA5350C2BA4}"/>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52" name="AutoShape 3" descr="007c01c5fed0$2d4d4ae0$1e00a8c0@vinhtam">
          <a:extLst>
            <a:ext uri="{FF2B5EF4-FFF2-40B4-BE49-F238E27FC236}">
              <a16:creationId xmlns:a16="http://schemas.microsoft.com/office/drawing/2014/main" xmlns="" id="{D08ACE25-BD5C-4E29-91A7-9074711EA94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53" name="AutoShape 4" descr="007c01c5fed0$2d4d4ae0$1e00a8c0@vinhtam">
          <a:extLst>
            <a:ext uri="{FF2B5EF4-FFF2-40B4-BE49-F238E27FC236}">
              <a16:creationId xmlns:a16="http://schemas.microsoft.com/office/drawing/2014/main" xmlns="" id="{9CA709CE-4507-403E-97F5-FDA23C4D1AF5}"/>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54" name="AutoShape 10" descr="007c01c5fed0$2d4d4ae0$1e00a8c0@vinhtam">
          <a:extLst>
            <a:ext uri="{FF2B5EF4-FFF2-40B4-BE49-F238E27FC236}">
              <a16:creationId xmlns:a16="http://schemas.microsoft.com/office/drawing/2014/main" xmlns="" id="{89704B73-4EE6-4563-9AA7-3BEF47FC799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55" name="AutoShape 11" descr="007c01c5fed0$2d4d4ae0$1e00a8c0@vinhtam">
          <a:extLst>
            <a:ext uri="{FF2B5EF4-FFF2-40B4-BE49-F238E27FC236}">
              <a16:creationId xmlns:a16="http://schemas.microsoft.com/office/drawing/2014/main" xmlns="" id="{F02E0B1A-B3BD-4C27-80FD-8A429741335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56" name="AutoShape 12" descr="007c01c5fed0$2d4d4ae0$1e00a8c0@vinhtam">
          <a:extLst>
            <a:ext uri="{FF2B5EF4-FFF2-40B4-BE49-F238E27FC236}">
              <a16:creationId xmlns:a16="http://schemas.microsoft.com/office/drawing/2014/main" xmlns="" id="{29751FF0-8C8F-407A-BA7B-81E82470D7C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57" name="AutoShape 13" descr="007c01c5fed0$2d4d4ae0$1e00a8c0@vinhtam">
          <a:extLst>
            <a:ext uri="{FF2B5EF4-FFF2-40B4-BE49-F238E27FC236}">
              <a16:creationId xmlns:a16="http://schemas.microsoft.com/office/drawing/2014/main" xmlns="" id="{C694C7C4-DCD0-41AF-8F2E-C32EDD7BE4D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58" name="AutoShape 2" descr="007c01c5fed0$2d4d4ae0$1e00a8c0@vinhtam">
          <a:extLst>
            <a:ext uri="{FF2B5EF4-FFF2-40B4-BE49-F238E27FC236}">
              <a16:creationId xmlns:a16="http://schemas.microsoft.com/office/drawing/2014/main" xmlns="" id="{7E8F8887-6E7B-452F-854E-F18024182EC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59" name="AutoShape 3" descr="007c01c5fed0$2d4d4ae0$1e00a8c0@vinhtam">
          <a:extLst>
            <a:ext uri="{FF2B5EF4-FFF2-40B4-BE49-F238E27FC236}">
              <a16:creationId xmlns:a16="http://schemas.microsoft.com/office/drawing/2014/main" xmlns="" id="{D834118A-A82F-4BE3-9F90-2EEE59D2CAF3}"/>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60" name="AutoShape 4" descr="007c01c5fed0$2d4d4ae0$1e00a8c0@vinhtam">
          <a:extLst>
            <a:ext uri="{FF2B5EF4-FFF2-40B4-BE49-F238E27FC236}">
              <a16:creationId xmlns:a16="http://schemas.microsoft.com/office/drawing/2014/main" xmlns="" id="{FAE2CC5B-B19B-4BBD-AEA4-D1B5D936BF4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61" name="AutoShape 10" descr="007c01c5fed0$2d4d4ae0$1e00a8c0@vinhtam">
          <a:extLst>
            <a:ext uri="{FF2B5EF4-FFF2-40B4-BE49-F238E27FC236}">
              <a16:creationId xmlns:a16="http://schemas.microsoft.com/office/drawing/2014/main" xmlns="" id="{CC16C0F5-E959-4CBE-B018-CC0EBBAF284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62" name="AutoShape 11" descr="007c01c5fed0$2d4d4ae0$1e00a8c0@vinhtam">
          <a:extLst>
            <a:ext uri="{FF2B5EF4-FFF2-40B4-BE49-F238E27FC236}">
              <a16:creationId xmlns:a16="http://schemas.microsoft.com/office/drawing/2014/main" xmlns="" id="{F3AE950A-FB98-4B60-9433-836476989AC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63" name="AutoShape 12" descr="007c01c5fed0$2d4d4ae0$1e00a8c0@vinhtam">
          <a:extLst>
            <a:ext uri="{FF2B5EF4-FFF2-40B4-BE49-F238E27FC236}">
              <a16:creationId xmlns:a16="http://schemas.microsoft.com/office/drawing/2014/main" xmlns="" id="{5D78732B-4037-4E97-B1D5-CB22C933A38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64" name="AutoShape 13" descr="007c01c5fed0$2d4d4ae0$1e00a8c0@vinhtam">
          <a:extLst>
            <a:ext uri="{FF2B5EF4-FFF2-40B4-BE49-F238E27FC236}">
              <a16:creationId xmlns:a16="http://schemas.microsoft.com/office/drawing/2014/main" xmlns="" id="{23B7FB68-D425-4DC1-8ABB-76A05706A7E5}"/>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65" name="AutoShape 2" descr="007c01c5fed0$2d4d4ae0$1e00a8c0@vinhtam">
          <a:extLst>
            <a:ext uri="{FF2B5EF4-FFF2-40B4-BE49-F238E27FC236}">
              <a16:creationId xmlns:a16="http://schemas.microsoft.com/office/drawing/2014/main" xmlns="" id="{27BAB720-15D6-4C46-B42A-25D8A5FD81F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66" name="AutoShape 3" descr="007c01c5fed0$2d4d4ae0$1e00a8c0@vinhtam">
          <a:extLst>
            <a:ext uri="{FF2B5EF4-FFF2-40B4-BE49-F238E27FC236}">
              <a16:creationId xmlns:a16="http://schemas.microsoft.com/office/drawing/2014/main" xmlns="" id="{56C45445-816E-4415-8926-B9BD3B9F7178}"/>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67" name="AutoShape 4" descr="007c01c5fed0$2d4d4ae0$1e00a8c0@vinhtam">
          <a:extLst>
            <a:ext uri="{FF2B5EF4-FFF2-40B4-BE49-F238E27FC236}">
              <a16:creationId xmlns:a16="http://schemas.microsoft.com/office/drawing/2014/main" xmlns="" id="{6A05A6A0-89A1-4133-85D4-B7D936B7348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68" name="AutoShape 10" descr="007c01c5fed0$2d4d4ae0$1e00a8c0@vinhtam">
          <a:extLst>
            <a:ext uri="{FF2B5EF4-FFF2-40B4-BE49-F238E27FC236}">
              <a16:creationId xmlns:a16="http://schemas.microsoft.com/office/drawing/2014/main" xmlns="" id="{88F59D9F-066D-4FF4-828A-B9E97FA0B50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69" name="AutoShape 2" descr="007c01c5fed0$2d4d4ae0$1e00a8c0@vinhtam">
          <a:extLst>
            <a:ext uri="{FF2B5EF4-FFF2-40B4-BE49-F238E27FC236}">
              <a16:creationId xmlns:a16="http://schemas.microsoft.com/office/drawing/2014/main" xmlns="" id="{8B77FF06-E62C-4F8C-97A6-4280F95372D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70" name="AutoShape 3" descr="007c01c5fed0$2d4d4ae0$1e00a8c0@vinhtam">
          <a:extLst>
            <a:ext uri="{FF2B5EF4-FFF2-40B4-BE49-F238E27FC236}">
              <a16:creationId xmlns:a16="http://schemas.microsoft.com/office/drawing/2014/main" xmlns="" id="{79B1EE9A-1AF9-452E-A796-13A0A02D5E0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71" name="AutoShape 4" descr="007c01c5fed0$2d4d4ae0$1e00a8c0@vinhtam">
          <a:extLst>
            <a:ext uri="{FF2B5EF4-FFF2-40B4-BE49-F238E27FC236}">
              <a16:creationId xmlns:a16="http://schemas.microsoft.com/office/drawing/2014/main" xmlns="" id="{2D8EF6A0-B38A-448A-88A7-16A81580FB63}"/>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72" name="AutoShape 10" descr="007c01c5fed0$2d4d4ae0$1e00a8c0@vinhtam">
          <a:extLst>
            <a:ext uri="{FF2B5EF4-FFF2-40B4-BE49-F238E27FC236}">
              <a16:creationId xmlns:a16="http://schemas.microsoft.com/office/drawing/2014/main" xmlns="" id="{BD952137-7B62-4002-A8E3-098AE3E82B9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73" name="AutoShape 11" descr="007c01c5fed0$2d4d4ae0$1e00a8c0@vinhtam">
          <a:extLst>
            <a:ext uri="{FF2B5EF4-FFF2-40B4-BE49-F238E27FC236}">
              <a16:creationId xmlns:a16="http://schemas.microsoft.com/office/drawing/2014/main" xmlns="" id="{9AC81B89-3608-4037-BEE8-292342F4B9B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74" name="AutoShape 12" descr="007c01c5fed0$2d4d4ae0$1e00a8c0@vinhtam">
          <a:extLst>
            <a:ext uri="{FF2B5EF4-FFF2-40B4-BE49-F238E27FC236}">
              <a16:creationId xmlns:a16="http://schemas.microsoft.com/office/drawing/2014/main" xmlns="" id="{103E2322-151B-48B0-9AB9-98068FDC88D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75" name="AutoShape 13" descr="007c01c5fed0$2d4d4ae0$1e00a8c0@vinhtam">
          <a:extLst>
            <a:ext uri="{FF2B5EF4-FFF2-40B4-BE49-F238E27FC236}">
              <a16:creationId xmlns:a16="http://schemas.microsoft.com/office/drawing/2014/main" xmlns="" id="{A709704E-FB13-41D9-9BAA-4C7E102A143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76" name="AutoShape 2" descr="007c01c5fed0$2d4d4ae0$1e00a8c0@vinhtam">
          <a:extLst>
            <a:ext uri="{FF2B5EF4-FFF2-40B4-BE49-F238E27FC236}">
              <a16:creationId xmlns:a16="http://schemas.microsoft.com/office/drawing/2014/main" xmlns="" id="{9FEAB559-AECE-428A-B008-67265642B25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77" name="AutoShape 3" descr="007c01c5fed0$2d4d4ae0$1e00a8c0@vinhtam">
          <a:extLst>
            <a:ext uri="{FF2B5EF4-FFF2-40B4-BE49-F238E27FC236}">
              <a16:creationId xmlns:a16="http://schemas.microsoft.com/office/drawing/2014/main" xmlns="" id="{BCC60563-7EE3-440F-BB50-47AFAABE2F1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78" name="AutoShape 4" descr="007c01c5fed0$2d4d4ae0$1e00a8c0@vinhtam">
          <a:extLst>
            <a:ext uri="{FF2B5EF4-FFF2-40B4-BE49-F238E27FC236}">
              <a16:creationId xmlns:a16="http://schemas.microsoft.com/office/drawing/2014/main" xmlns="" id="{1B9AEEA7-C32D-4F22-BA7A-A88098412C62}"/>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79" name="AutoShape 10" descr="007c01c5fed0$2d4d4ae0$1e00a8c0@vinhtam">
          <a:extLst>
            <a:ext uri="{FF2B5EF4-FFF2-40B4-BE49-F238E27FC236}">
              <a16:creationId xmlns:a16="http://schemas.microsoft.com/office/drawing/2014/main" xmlns="" id="{6AD82112-2627-4889-8D6D-89A118DF3BA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80" name="AutoShape 11" descr="007c01c5fed0$2d4d4ae0$1e00a8c0@vinhtam">
          <a:extLst>
            <a:ext uri="{FF2B5EF4-FFF2-40B4-BE49-F238E27FC236}">
              <a16:creationId xmlns:a16="http://schemas.microsoft.com/office/drawing/2014/main" xmlns="" id="{2EA140E5-F6CC-4C7C-B9D3-B8BB5DE961B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81" name="AutoShape 12" descr="007c01c5fed0$2d4d4ae0$1e00a8c0@vinhtam">
          <a:extLst>
            <a:ext uri="{FF2B5EF4-FFF2-40B4-BE49-F238E27FC236}">
              <a16:creationId xmlns:a16="http://schemas.microsoft.com/office/drawing/2014/main" xmlns="" id="{4DD1956F-493C-4CD4-BBEB-3AA323108808}"/>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82" name="AutoShape 13" descr="007c01c5fed0$2d4d4ae0$1e00a8c0@vinhtam">
          <a:extLst>
            <a:ext uri="{FF2B5EF4-FFF2-40B4-BE49-F238E27FC236}">
              <a16:creationId xmlns:a16="http://schemas.microsoft.com/office/drawing/2014/main" xmlns="" id="{61638E30-C7FA-46E0-9460-AD6C98AAC06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83" name="AutoShape 2" descr="007c01c5fed0$2d4d4ae0$1e00a8c0@vinhtam">
          <a:extLst>
            <a:ext uri="{FF2B5EF4-FFF2-40B4-BE49-F238E27FC236}">
              <a16:creationId xmlns:a16="http://schemas.microsoft.com/office/drawing/2014/main" xmlns="" id="{FA368C3F-74AD-4901-92E7-301AD3F78135}"/>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84" name="AutoShape 3" descr="007c01c5fed0$2d4d4ae0$1e00a8c0@vinhtam">
          <a:extLst>
            <a:ext uri="{FF2B5EF4-FFF2-40B4-BE49-F238E27FC236}">
              <a16:creationId xmlns:a16="http://schemas.microsoft.com/office/drawing/2014/main" xmlns="" id="{21206F3E-3E2E-4317-8ADB-0483C5F4CE5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85" name="AutoShape 4" descr="007c01c5fed0$2d4d4ae0$1e00a8c0@vinhtam">
          <a:extLst>
            <a:ext uri="{FF2B5EF4-FFF2-40B4-BE49-F238E27FC236}">
              <a16:creationId xmlns:a16="http://schemas.microsoft.com/office/drawing/2014/main" xmlns="" id="{776CC403-CBDC-478C-814F-2AA37C91998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86" name="AutoShape 10" descr="007c01c5fed0$2d4d4ae0$1e00a8c0@vinhtam">
          <a:extLst>
            <a:ext uri="{FF2B5EF4-FFF2-40B4-BE49-F238E27FC236}">
              <a16:creationId xmlns:a16="http://schemas.microsoft.com/office/drawing/2014/main" xmlns="" id="{FB9199F8-012C-433F-BEA3-4F31A0C9C5A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87" name="AutoShape 11" descr="007c01c5fed0$2d4d4ae0$1e00a8c0@vinhtam">
          <a:extLst>
            <a:ext uri="{FF2B5EF4-FFF2-40B4-BE49-F238E27FC236}">
              <a16:creationId xmlns:a16="http://schemas.microsoft.com/office/drawing/2014/main" xmlns="" id="{D7B7A87C-0667-4DAA-9A2F-9A4478947938}"/>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88" name="AutoShape 12" descr="007c01c5fed0$2d4d4ae0$1e00a8c0@vinhtam">
          <a:extLst>
            <a:ext uri="{FF2B5EF4-FFF2-40B4-BE49-F238E27FC236}">
              <a16:creationId xmlns:a16="http://schemas.microsoft.com/office/drawing/2014/main" xmlns="" id="{6BE8AAB1-FDAE-4AFA-A8F7-A7F6CAF05F8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89" name="AutoShape 13" descr="007c01c5fed0$2d4d4ae0$1e00a8c0@vinhtam">
          <a:extLst>
            <a:ext uri="{FF2B5EF4-FFF2-40B4-BE49-F238E27FC236}">
              <a16:creationId xmlns:a16="http://schemas.microsoft.com/office/drawing/2014/main" xmlns="" id="{B6618A81-FD19-404D-B403-CF7EE2F620D2}"/>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90" name="AutoShape 2" descr="007c01c5fed0$2d4d4ae0$1e00a8c0@vinhtam">
          <a:extLst>
            <a:ext uri="{FF2B5EF4-FFF2-40B4-BE49-F238E27FC236}">
              <a16:creationId xmlns:a16="http://schemas.microsoft.com/office/drawing/2014/main" xmlns="" id="{CCFEAF86-32EF-4FCA-A374-BEE68824C4E8}"/>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91" name="AutoShape 3" descr="007c01c5fed0$2d4d4ae0$1e00a8c0@vinhtam">
          <a:extLst>
            <a:ext uri="{FF2B5EF4-FFF2-40B4-BE49-F238E27FC236}">
              <a16:creationId xmlns:a16="http://schemas.microsoft.com/office/drawing/2014/main" xmlns="" id="{583D098C-6859-4A37-A3EC-040E483A1CE8}"/>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92" name="AutoShape 4" descr="007c01c5fed0$2d4d4ae0$1e00a8c0@vinhtam">
          <a:extLst>
            <a:ext uri="{FF2B5EF4-FFF2-40B4-BE49-F238E27FC236}">
              <a16:creationId xmlns:a16="http://schemas.microsoft.com/office/drawing/2014/main" xmlns="" id="{DB1B8DFE-5340-42D0-BB4A-EAC0C794282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93" name="AutoShape 10" descr="007c01c5fed0$2d4d4ae0$1e00a8c0@vinhtam">
          <a:extLst>
            <a:ext uri="{FF2B5EF4-FFF2-40B4-BE49-F238E27FC236}">
              <a16:creationId xmlns:a16="http://schemas.microsoft.com/office/drawing/2014/main" xmlns="" id="{5064EC34-4908-4B57-AB06-E67A081C792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94" name="AutoShape 11" descr="007c01c5fed0$2d4d4ae0$1e00a8c0@vinhtam">
          <a:extLst>
            <a:ext uri="{FF2B5EF4-FFF2-40B4-BE49-F238E27FC236}">
              <a16:creationId xmlns:a16="http://schemas.microsoft.com/office/drawing/2014/main" xmlns="" id="{DA6B4D3F-0994-4F75-8D0D-AAEF3B9FA195}"/>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95" name="AutoShape 12" descr="007c01c5fed0$2d4d4ae0$1e00a8c0@vinhtam">
          <a:extLst>
            <a:ext uri="{FF2B5EF4-FFF2-40B4-BE49-F238E27FC236}">
              <a16:creationId xmlns:a16="http://schemas.microsoft.com/office/drawing/2014/main" xmlns="" id="{770E1465-3034-4EF3-BDA9-D12C4A02A38A}"/>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96" name="AutoShape 13" descr="007c01c5fed0$2d4d4ae0$1e00a8c0@vinhtam">
          <a:extLst>
            <a:ext uri="{FF2B5EF4-FFF2-40B4-BE49-F238E27FC236}">
              <a16:creationId xmlns:a16="http://schemas.microsoft.com/office/drawing/2014/main" xmlns="" id="{8A09F6E1-B6A0-4C19-9BB1-4B27F16D036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97" name="AutoShape 2" descr="007c01c5fed0$2d4d4ae0$1e00a8c0@vinhtam">
          <a:extLst>
            <a:ext uri="{FF2B5EF4-FFF2-40B4-BE49-F238E27FC236}">
              <a16:creationId xmlns:a16="http://schemas.microsoft.com/office/drawing/2014/main" xmlns="" id="{04466542-0E28-4686-8998-F2555F357E55}"/>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98" name="AutoShape 3" descr="007c01c5fed0$2d4d4ae0$1e00a8c0@vinhtam">
          <a:extLst>
            <a:ext uri="{FF2B5EF4-FFF2-40B4-BE49-F238E27FC236}">
              <a16:creationId xmlns:a16="http://schemas.microsoft.com/office/drawing/2014/main" xmlns="" id="{2ED07413-66CB-489D-8314-C5B310830FE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199" name="AutoShape 4" descr="007c01c5fed0$2d4d4ae0$1e00a8c0@vinhtam">
          <a:extLst>
            <a:ext uri="{FF2B5EF4-FFF2-40B4-BE49-F238E27FC236}">
              <a16:creationId xmlns:a16="http://schemas.microsoft.com/office/drawing/2014/main" xmlns="" id="{70429AE6-92B4-4260-8967-DEA10CC9BB3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00" name="AutoShape 10" descr="007c01c5fed0$2d4d4ae0$1e00a8c0@vinhtam">
          <a:extLst>
            <a:ext uri="{FF2B5EF4-FFF2-40B4-BE49-F238E27FC236}">
              <a16:creationId xmlns:a16="http://schemas.microsoft.com/office/drawing/2014/main" xmlns="" id="{856C7CA7-13D5-4577-A738-30CE2B1B63F5}"/>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01" name="AutoShape 11" descr="007c01c5fed0$2d4d4ae0$1e00a8c0@vinhtam">
          <a:extLst>
            <a:ext uri="{FF2B5EF4-FFF2-40B4-BE49-F238E27FC236}">
              <a16:creationId xmlns:a16="http://schemas.microsoft.com/office/drawing/2014/main" xmlns="" id="{21326F60-72D4-43AB-A81D-C874FFFFF028}"/>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02" name="AutoShape 12" descr="007c01c5fed0$2d4d4ae0$1e00a8c0@vinhtam">
          <a:extLst>
            <a:ext uri="{FF2B5EF4-FFF2-40B4-BE49-F238E27FC236}">
              <a16:creationId xmlns:a16="http://schemas.microsoft.com/office/drawing/2014/main" xmlns="" id="{0B07C3BA-911C-4F27-A930-8AAF22F2341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03" name="AutoShape 13" descr="007c01c5fed0$2d4d4ae0$1e00a8c0@vinhtam">
          <a:extLst>
            <a:ext uri="{FF2B5EF4-FFF2-40B4-BE49-F238E27FC236}">
              <a16:creationId xmlns:a16="http://schemas.microsoft.com/office/drawing/2014/main" xmlns="" id="{87BEDB00-4766-4D9A-B1AA-486BF114B8D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04" name="AutoShape 2" descr="007c01c5fed0$2d4d4ae0$1e00a8c0@vinhtam">
          <a:extLst>
            <a:ext uri="{FF2B5EF4-FFF2-40B4-BE49-F238E27FC236}">
              <a16:creationId xmlns:a16="http://schemas.microsoft.com/office/drawing/2014/main" xmlns="" id="{EDDF7E12-3F9A-442D-8BF0-826AF41FE8E2}"/>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05" name="AutoShape 3" descr="007c01c5fed0$2d4d4ae0$1e00a8c0@vinhtam">
          <a:extLst>
            <a:ext uri="{FF2B5EF4-FFF2-40B4-BE49-F238E27FC236}">
              <a16:creationId xmlns:a16="http://schemas.microsoft.com/office/drawing/2014/main" xmlns="" id="{491CD0DD-FBC1-4413-8B52-04FD4C29CE4D}"/>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06" name="AutoShape 4" descr="007c01c5fed0$2d4d4ae0$1e00a8c0@vinhtam">
          <a:extLst>
            <a:ext uri="{FF2B5EF4-FFF2-40B4-BE49-F238E27FC236}">
              <a16:creationId xmlns:a16="http://schemas.microsoft.com/office/drawing/2014/main" xmlns="" id="{FF010226-32D1-4A40-A2B5-95273B8F32F5}"/>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07" name="AutoShape 10" descr="007c01c5fed0$2d4d4ae0$1e00a8c0@vinhtam">
          <a:extLst>
            <a:ext uri="{FF2B5EF4-FFF2-40B4-BE49-F238E27FC236}">
              <a16:creationId xmlns:a16="http://schemas.microsoft.com/office/drawing/2014/main" xmlns="" id="{1AD57AB7-E534-4F9B-BDA1-6E85A19B691A}"/>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08" name="AutoShape 11" descr="007c01c5fed0$2d4d4ae0$1e00a8c0@vinhtam">
          <a:extLst>
            <a:ext uri="{FF2B5EF4-FFF2-40B4-BE49-F238E27FC236}">
              <a16:creationId xmlns:a16="http://schemas.microsoft.com/office/drawing/2014/main" xmlns="" id="{BC00F041-3D60-4103-9322-A4419BA90F9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09" name="AutoShape 12" descr="007c01c5fed0$2d4d4ae0$1e00a8c0@vinhtam">
          <a:extLst>
            <a:ext uri="{FF2B5EF4-FFF2-40B4-BE49-F238E27FC236}">
              <a16:creationId xmlns:a16="http://schemas.microsoft.com/office/drawing/2014/main" xmlns="" id="{7036F9FF-E4D9-45CE-A756-B4F94F59C8C7}"/>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10" name="AutoShape 13" descr="007c01c5fed0$2d4d4ae0$1e00a8c0@vinhtam">
          <a:extLst>
            <a:ext uri="{FF2B5EF4-FFF2-40B4-BE49-F238E27FC236}">
              <a16:creationId xmlns:a16="http://schemas.microsoft.com/office/drawing/2014/main" xmlns="" id="{8980017C-BB86-4610-85C9-73E49462AC2D}"/>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11" name="AutoShape 2" descr="007c01c5fed0$2d4d4ae0$1e00a8c0@vinhtam">
          <a:extLst>
            <a:ext uri="{FF2B5EF4-FFF2-40B4-BE49-F238E27FC236}">
              <a16:creationId xmlns:a16="http://schemas.microsoft.com/office/drawing/2014/main" xmlns="" id="{DA4B5A91-ED30-43F3-9082-6A4202560A58}"/>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12" name="AutoShape 3" descr="007c01c5fed0$2d4d4ae0$1e00a8c0@vinhtam">
          <a:extLst>
            <a:ext uri="{FF2B5EF4-FFF2-40B4-BE49-F238E27FC236}">
              <a16:creationId xmlns:a16="http://schemas.microsoft.com/office/drawing/2014/main" xmlns="" id="{BF4F985D-EA6D-4710-9F9D-102B70B5039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13" name="AutoShape 4" descr="007c01c5fed0$2d4d4ae0$1e00a8c0@vinhtam">
          <a:extLst>
            <a:ext uri="{FF2B5EF4-FFF2-40B4-BE49-F238E27FC236}">
              <a16:creationId xmlns:a16="http://schemas.microsoft.com/office/drawing/2014/main" xmlns="" id="{53CABE1E-4513-4281-BC10-C048E9333D5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14" name="AutoShape 10" descr="007c01c5fed0$2d4d4ae0$1e00a8c0@vinhtam">
          <a:extLst>
            <a:ext uri="{FF2B5EF4-FFF2-40B4-BE49-F238E27FC236}">
              <a16:creationId xmlns:a16="http://schemas.microsoft.com/office/drawing/2014/main" xmlns="" id="{E2E71F40-7F5B-4E07-B51C-57092D70D13B}"/>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15" name="AutoShape 11" descr="007c01c5fed0$2d4d4ae0$1e00a8c0@vinhtam">
          <a:extLst>
            <a:ext uri="{FF2B5EF4-FFF2-40B4-BE49-F238E27FC236}">
              <a16:creationId xmlns:a16="http://schemas.microsoft.com/office/drawing/2014/main" xmlns="" id="{8FD9BF8B-0F4E-468E-9B86-DB76BF9CC96A}"/>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16" name="AutoShape 12" descr="007c01c5fed0$2d4d4ae0$1e00a8c0@vinhtam">
          <a:extLst>
            <a:ext uri="{FF2B5EF4-FFF2-40B4-BE49-F238E27FC236}">
              <a16:creationId xmlns:a16="http://schemas.microsoft.com/office/drawing/2014/main" xmlns="" id="{0B7703D2-B980-42DE-9A90-4B3D3751E3C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17" name="AutoShape 13" descr="007c01c5fed0$2d4d4ae0$1e00a8c0@vinhtam">
          <a:extLst>
            <a:ext uri="{FF2B5EF4-FFF2-40B4-BE49-F238E27FC236}">
              <a16:creationId xmlns:a16="http://schemas.microsoft.com/office/drawing/2014/main" xmlns="" id="{7C478282-D016-49CA-AE26-840C58CA612D}"/>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18" name="AutoShape 2" descr="007c01c5fed0$2d4d4ae0$1e00a8c0@vinhtam">
          <a:extLst>
            <a:ext uri="{FF2B5EF4-FFF2-40B4-BE49-F238E27FC236}">
              <a16:creationId xmlns:a16="http://schemas.microsoft.com/office/drawing/2014/main" xmlns="" id="{5F8AA7AB-E8FB-4944-A7A1-1547A5533E0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19" name="AutoShape 3" descr="007c01c5fed0$2d4d4ae0$1e00a8c0@vinhtam">
          <a:extLst>
            <a:ext uri="{FF2B5EF4-FFF2-40B4-BE49-F238E27FC236}">
              <a16:creationId xmlns:a16="http://schemas.microsoft.com/office/drawing/2014/main" xmlns="" id="{BF8A2674-10CC-47A4-A897-3B40433B7D3A}"/>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20" name="AutoShape 4" descr="007c01c5fed0$2d4d4ae0$1e00a8c0@vinhtam">
          <a:extLst>
            <a:ext uri="{FF2B5EF4-FFF2-40B4-BE49-F238E27FC236}">
              <a16:creationId xmlns:a16="http://schemas.microsoft.com/office/drawing/2014/main" xmlns="" id="{B41D775B-0118-4CAF-9FF6-6CF9F142F23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21" name="AutoShape 10" descr="007c01c5fed0$2d4d4ae0$1e00a8c0@vinhtam">
          <a:extLst>
            <a:ext uri="{FF2B5EF4-FFF2-40B4-BE49-F238E27FC236}">
              <a16:creationId xmlns:a16="http://schemas.microsoft.com/office/drawing/2014/main" xmlns="" id="{6FE13C2D-C7C1-4AC7-B5DE-978BE78FCEE4}"/>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22" name="AutoShape 11" descr="007c01c5fed0$2d4d4ae0$1e00a8c0@vinhtam">
          <a:extLst>
            <a:ext uri="{FF2B5EF4-FFF2-40B4-BE49-F238E27FC236}">
              <a16:creationId xmlns:a16="http://schemas.microsoft.com/office/drawing/2014/main" xmlns="" id="{49FFF181-0728-4D87-BFAD-8431A087569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23" name="AutoShape 12" descr="007c01c5fed0$2d4d4ae0$1e00a8c0@vinhtam">
          <a:extLst>
            <a:ext uri="{FF2B5EF4-FFF2-40B4-BE49-F238E27FC236}">
              <a16:creationId xmlns:a16="http://schemas.microsoft.com/office/drawing/2014/main" xmlns="" id="{2F5EF701-A775-463F-80B6-BEFAFA896982}"/>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24" name="AutoShape 13" descr="007c01c5fed0$2d4d4ae0$1e00a8c0@vinhtam">
          <a:extLst>
            <a:ext uri="{FF2B5EF4-FFF2-40B4-BE49-F238E27FC236}">
              <a16:creationId xmlns:a16="http://schemas.microsoft.com/office/drawing/2014/main" xmlns="" id="{2504A7CE-AFB3-4EDB-BE9E-BC59175EC1C3}"/>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25" name="AutoShape 2" descr="007c01c5fed0$2d4d4ae0$1e00a8c0@vinhtam">
          <a:extLst>
            <a:ext uri="{FF2B5EF4-FFF2-40B4-BE49-F238E27FC236}">
              <a16:creationId xmlns:a16="http://schemas.microsoft.com/office/drawing/2014/main" xmlns="" id="{2AEE9E29-AFC4-4D65-A0C9-8A691098302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26" name="AutoShape 3" descr="007c01c5fed0$2d4d4ae0$1e00a8c0@vinhtam">
          <a:extLst>
            <a:ext uri="{FF2B5EF4-FFF2-40B4-BE49-F238E27FC236}">
              <a16:creationId xmlns:a16="http://schemas.microsoft.com/office/drawing/2014/main" xmlns="" id="{098EE1FE-EA32-42F1-B99C-D69DAAC5CBA6}"/>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27" name="AutoShape 4" descr="007c01c5fed0$2d4d4ae0$1e00a8c0@vinhtam">
          <a:extLst>
            <a:ext uri="{FF2B5EF4-FFF2-40B4-BE49-F238E27FC236}">
              <a16:creationId xmlns:a16="http://schemas.microsoft.com/office/drawing/2014/main" xmlns="" id="{27B6CAD1-9B91-45CB-BC4F-8102BA1AB4F2}"/>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28" name="AutoShape 10" descr="007c01c5fed0$2d4d4ae0$1e00a8c0@vinhtam">
          <a:extLst>
            <a:ext uri="{FF2B5EF4-FFF2-40B4-BE49-F238E27FC236}">
              <a16:creationId xmlns:a16="http://schemas.microsoft.com/office/drawing/2014/main" xmlns="" id="{3DD019D2-F843-463D-9404-A011A3DA66A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29" name="AutoShape 11" descr="007c01c5fed0$2d4d4ae0$1e00a8c0@vinhtam">
          <a:extLst>
            <a:ext uri="{FF2B5EF4-FFF2-40B4-BE49-F238E27FC236}">
              <a16:creationId xmlns:a16="http://schemas.microsoft.com/office/drawing/2014/main" xmlns="" id="{206FFDFE-4DE2-4BF3-BC93-BE1A2397D684}"/>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30" name="AutoShape 12" descr="007c01c5fed0$2d4d4ae0$1e00a8c0@vinhtam">
          <a:extLst>
            <a:ext uri="{FF2B5EF4-FFF2-40B4-BE49-F238E27FC236}">
              <a16:creationId xmlns:a16="http://schemas.microsoft.com/office/drawing/2014/main" xmlns="" id="{53427341-20AF-4E7C-8135-F20405792B08}"/>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31" name="AutoShape 13" descr="007c01c5fed0$2d4d4ae0$1e00a8c0@vinhtam">
          <a:extLst>
            <a:ext uri="{FF2B5EF4-FFF2-40B4-BE49-F238E27FC236}">
              <a16:creationId xmlns:a16="http://schemas.microsoft.com/office/drawing/2014/main" xmlns="" id="{ED37D657-B35C-45C6-B444-7AF1B5F41D2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32" name="AutoShape 2" descr="007c01c5fed0$2d4d4ae0$1e00a8c0@vinhtam">
          <a:extLst>
            <a:ext uri="{FF2B5EF4-FFF2-40B4-BE49-F238E27FC236}">
              <a16:creationId xmlns:a16="http://schemas.microsoft.com/office/drawing/2014/main" xmlns="" id="{982E20F3-F8D2-448B-BF31-0DCC36E6A83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33" name="AutoShape 3" descr="007c01c5fed0$2d4d4ae0$1e00a8c0@vinhtam">
          <a:extLst>
            <a:ext uri="{FF2B5EF4-FFF2-40B4-BE49-F238E27FC236}">
              <a16:creationId xmlns:a16="http://schemas.microsoft.com/office/drawing/2014/main" xmlns="" id="{23A90C5A-6BD2-4751-ACB3-BA3C709096B8}"/>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34" name="AutoShape 4" descr="007c01c5fed0$2d4d4ae0$1e00a8c0@vinhtam">
          <a:extLst>
            <a:ext uri="{FF2B5EF4-FFF2-40B4-BE49-F238E27FC236}">
              <a16:creationId xmlns:a16="http://schemas.microsoft.com/office/drawing/2014/main" xmlns="" id="{246A117C-DAFD-4A68-A3CE-278BA4D8888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35" name="AutoShape 10" descr="007c01c5fed0$2d4d4ae0$1e00a8c0@vinhtam">
          <a:extLst>
            <a:ext uri="{FF2B5EF4-FFF2-40B4-BE49-F238E27FC236}">
              <a16:creationId xmlns:a16="http://schemas.microsoft.com/office/drawing/2014/main" xmlns="" id="{08C16741-8D06-4D66-8AD1-F38BCC207090}"/>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36" name="AutoShape 11" descr="007c01c5fed0$2d4d4ae0$1e00a8c0@vinhtam">
          <a:extLst>
            <a:ext uri="{FF2B5EF4-FFF2-40B4-BE49-F238E27FC236}">
              <a16:creationId xmlns:a16="http://schemas.microsoft.com/office/drawing/2014/main" xmlns="" id="{3065ECCD-8B26-49D0-94B7-E14A685910C5}"/>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37" name="AutoShape 12" descr="007c01c5fed0$2d4d4ae0$1e00a8c0@vinhtam">
          <a:extLst>
            <a:ext uri="{FF2B5EF4-FFF2-40B4-BE49-F238E27FC236}">
              <a16:creationId xmlns:a16="http://schemas.microsoft.com/office/drawing/2014/main" xmlns="" id="{02BFB9C6-1BD6-41F1-ADD5-94E01455BE1E}"/>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38" name="AutoShape 13" descr="007c01c5fed0$2d4d4ae0$1e00a8c0@vinhtam">
          <a:extLst>
            <a:ext uri="{FF2B5EF4-FFF2-40B4-BE49-F238E27FC236}">
              <a16:creationId xmlns:a16="http://schemas.microsoft.com/office/drawing/2014/main" xmlns="" id="{CD7F99EB-F12C-4B49-9BB4-682E17488BA1}"/>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39" name="AutoShape 2" descr="007c01c5fed0$2d4d4ae0$1e00a8c0@vinhtam">
          <a:extLst>
            <a:ext uri="{FF2B5EF4-FFF2-40B4-BE49-F238E27FC236}">
              <a16:creationId xmlns:a16="http://schemas.microsoft.com/office/drawing/2014/main" xmlns="" id="{9B3E1F8B-B266-40B5-AF5E-43CAC2455C2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40" name="AutoShape 3" descr="007c01c5fed0$2d4d4ae0$1e00a8c0@vinhtam">
          <a:extLst>
            <a:ext uri="{FF2B5EF4-FFF2-40B4-BE49-F238E27FC236}">
              <a16:creationId xmlns:a16="http://schemas.microsoft.com/office/drawing/2014/main" xmlns="" id="{8A068E8D-0802-4221-A7D3-EFEED420C9FF}"/>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41" name="AutoShape 4" descr="007c01c5fed0$2d4d4ae0$1e00a8c0@vinhtam">
          <a:extLst>
            <a:ext uri="{FF2B5EF4-FFF2-40B4-BE49-F238E27FC236}">
              <a16:creationId xmlns:a16="http://schemas.microsoft.com/office/drawing/2014/main" xmlns="" id="{F5088D14-7D78-4B49-876D-287097CE1469}"/>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0</xdr:rowOff>
    </xdr:from>
    <xdr:ext cx="381000" cy="66675"/>
    <xdr:sp macro="" textlink="">
      <xdr:nvSpPr>
        <xdr:cNvPr id="242" name="AutoShape 10" descr="007c01c5fed0$2d4d4ae0$1e00a8c0@vinhtam">
          <a:extLst>
            <a:ext uri="{FF2B5EF4-FFF2-40B4-BE49-F238E27FC236}">
              <a16:creationId xmlns:a16="http://schemas.microsoft.com/office/drawing/2014/main" xmlns="" id="{37884FB1-E589-42B1-841F-839C802E330C}"/>
            </a:ext>
          </a:extLst>
        </xdr:cNvPr>
        <xdr:cNvSpPr>
          <a:spLocks noChangeAspect="1" noChangeArrowheads="1"/>
        </xdr:cNvSpPr>
      </xdr:nvSpPr>
      <xdr:spPr bwMode="auto">
        <a:xfrm>
          <a:off x="3629025" y="6057900"/>
          <a:ext cx="381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33</xdr:row>
      <xdr:rowOff>0</xdr:rowOff>
    </xdr:from>
    <xdr:ext cx="304800" cy="304800"/>
    <xdr:sp macro="" textlink="">
      <xdr:nvSpPr>
        <xdr:cNvPr id="243"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947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04800"/>
    <xdr:sp macro="" textlink="">
      <xdr:nvSpPr>
        <xdr:cNvPr id="244"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947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xdr:row>
      <xdr:rowOff>0</xdr:rowOff>
    </xdr:from>
    <xdr:ext cx="304800" cy="304800"/>
    <xdr:sp macro="" textlink="">
      <xdr:nvSpPr>
        <xdr:cNvPr id="245"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89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xdr:row>
      <xdr:rowOff>0</xdr:rowOff>
    </xdr:from>
    <xdr:ext cx="304800" cy="304800"/>
    <xdr:sp macro="" textlink="">
      <xdr:nvSpPr>
        <xdr:cNvPr id="246"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1018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32</xdr:row>
      <xdr:rowOff>0</xdr:rowOff>
    </xdr:from>
    <xdr:ext cx="304800" cy="304800"/>
    <xdr:sp macro="" textlink="">
      <xdr:nvSpPr>
        <xdr:cNvPr id="247"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32</xdr:row>
      <xdr:rowOff>0</xdr:rowOff>
    </xdr:from>
    <xdr:ext cx="304800" cy="304800"/>
    <xdr:sp macro="" textlink="">
      <xdr:nvSpPr>
        <xdr:cNvPr id="248"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34</xdr:row>
      <xdr:rowOff>0</xdr:rowOff>
    </xdr:from>
    <xdr:ext cx="304800" cy="304800"/>
    <xdr:sp macro="" textlink="">
      <xdr:nvSpPr>
        <xdr:cNvPr id="249"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68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xdr:row>
      <xdr:rowOff>0</xdr:rowOff>
    </xdr:from>
    <xdr:ext cx="304800" cy="304800"/>
    <xdr:sp macro="" textlink="">
      <xdr:nvSpPr>
        <xdr:cNvPr id="250"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89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32</xdr:row>
      <xdr:rowOff>0</xdr:rowOff>
    </xdr:from>
    <xdr:ext cx="304800" cy="304800"/>
    <xdr:sp macro="" textlink="">
      <xdr:nvSpPr>
        <xdr:cNvPr id="251"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32</xdr:row>
      <xdr:rowOff>0</xdr:rowOff>
    </xdr:from>
    <xdr:ext cx="304800" cy="304800"/>
    <xdr:sp macro="" textlink="">
      <xdr:nvSpPr>
        <xdr:cNvPr id="252"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34</xdr:row>
      <xdr:rowOff>0</xdr:rowOff>
    </xdr:from>
    <xdr:ext cx="304800" cy="304800"/>
    <xdr:sp macro="" textlink="">
      <xdr:nvSpPr>
        <xdr:cNvPr id="253"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68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xdr:row>
      <xdr:rowOff>0</xdr:rowOff>
    </xdr:from>
    <xdr:ext cx="304800" cy="304800"/>
    <xdr:sp macro="" textlink="">
      <xdr:nvSpPr>
        <xdr:cNvPr id="254"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89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55"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56"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04800"/>
    <xdr:sp macro="" textlink="">
      <xdr:nvSpPr>
        <xdr:cNvPr id="257"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47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34</xdr:row>
      <xdr:rowOff>0</xdr:rowOff>
    </xdr:from>
    <xdr:ext cx="304800" cy="304800"/>
    <xdr:sp macro="" textlink="">
      <xdr:nvSpPr>
        <xdr:cNvPr id="258"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68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32</xdr:row>
      <xdr:rowOff>0</xdr:rowOff>
    </xdr:from>
    <xdr:ext cx="304800" cy="304800"/>
    <xdr:sp macro="" textlink="">
      <xdr:nvSpPr>
        <xdr:cNvPr id="259"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32</xdr:row>
      <xdr:rowOff>0</xdr:rowOff>
    </xdr:from>
    <xdr:ext cx="304800" cy="304800"/>
    <xdr:sp macro="" textlink="">
      <xdr:nvSpPr>
        <xdr:cNvPr id="260"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34</xdr:row>
      <xdr:rowOff>0</xdr:rowOff>
    </xdr:from>
    <xdr:ext cx="304800" cy="304800"/>
    <xdr:sp macro="" textlink="">
      <xdr:nvSpPr>
        <xdr:cNvPr id="261"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68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xdr:row>
      <xdr:rowOff>0</xdr:rowOff>
    </xdr:from>
    <xdr:ext cx="304800" cy="304800"/>
    <xdr:sp macro="" textlink="">
      <xdr:nvSpPr>
        <xdr:cNvPr id="262"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89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63"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64"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04800"/>
    <xdr:sp macro="" textlink="">
      <xdr:nvSpPr>
        <xdr:cNvPr id="265"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47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34</xdr:row>
      <xdr:rowOff>0</xdr:rowOff>
    </xdr:from>
    <xdr:ext cx="304800" cy="304800"/>
    <xdr:sp macro="" textlink="">
      <xdr:nvSpPr>
        <xdr:cNvPr id="266"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68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67"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68"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04800"/>
    <xdr:sp macro="" textlink="">
      <xdr:nvSpPr>
        <xdr:cNvPr id="269"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47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34</xdr:row>
      <xdr:rowOff>0</xdr:rowOff>
    </xdr:from>
    <xdr:ext cx="304800" cy="304800"/>
    <xdr:sp macro="" textlink="">
      <xdr:nvSpPr>
        <xdr:cNvPr id="270"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68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71"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72"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32</xdr:row>
      <xdr:rowOff>0</xdr:rowOff>
    </xdr:from>
    <xdr:ext cx="304800" cy="304800"/>
    <xdr:sp macro="" textlink="">
      <xdr:nvSpPr>
        <xdr:cNvPr id="273"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04800"/>
    <xdr:sp macro="" textlink="">
      <xdr:nvSpPr>
        <xdr:cNvPr id="274" name="AutoShape 38" descr="Slit Lamp Power Supply-optisun">
          <a:extLst>
            <a:ext uri="{FF2B5EF4-FFF2-40B4-BE49-F238E27FC236}">
              <a16:creationId xmlns="" xmlns:a16="http://schemas.microsoft.com/office/drawing/2014/main" id="{F8867C92-2C04-4A0B-9D91-29570B21FEFC}"/>
            </a:ext>
          </a:extLst>
        </xdr:cNvPr>
        <xdr:cNvSpPr>
          <a:spLocks noChangeAspect="1" noChangeArrowheads="1"/>
        </xdr:cNvSpPr>
      </xdr:nvSpPr>
      <xdr:spPr bwMode="auto">
        <a:xfrm>
          <a:off x="2390775" y="947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xdr:row>
      <xdr:rowOff>0</xdr:rowOff>
    </xdr:from>
    <xdr:ext cx="304800" cy="304800"/>
    <xdr:sp macro="" textlink="">
      <xdr:nvSpPr>
        <xdr:cNvPr id="275"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989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34</xdr:row>
      <xdr:rowOff>0</xdr:rowOff>
    </xdr:from>
    <xdr:ext cx="304800" cy="304800"/>
    <xdr:sp macro="" textlink="">
      <xdr:nvSpPr>
        <xdr:cNvPr id="276"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968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34</xdr:row>
      <xdr:rowOff>0</xdr:rowOff>
    </xdr:from>
    <xdr:ext cx="304800" cy="304800"/>
    <xdr:sp macro="" textlink="">
      <xdr:nvSpPr>
        <xdr:cNvPr id="277"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968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04800"/>
    <xdr:sp macro="" textlink="">
      <xdr:nvSpPr>
        <xdr:cNvPr id="278"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947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xdr:row>
      <xdr:rowOff>0</xdr:rowOff>
    </xdr:from>
    <xdr:ext cx="304800" cy="304800"/>
    <xdr:sp macro="" textlink="">
      <xdr:nvSpPr>
        <xdr:cNvPr id="279"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80"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81"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33</xdr:row>
      <xdr:rowOff>0</xdr:rowOff>
    </xdr:from>
    <xdr:ext cx="304800" cy="304800"/>
    <xdr:sp macro="" textlink="">
      <xdr:nvSpPr>
        <xdr:cNvPr id="282"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947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33</xdr:row>
      <xdr:rowOff>0</xdr:rowOff>
    </xdr:from>
    <xdr:ext cx="304800" cy="304800"/>
    <xdr:sp macro="" textlink="">
      <xdr:nvSpPr>
        <xdr:cNvPr id="283"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9477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304800" cy="304800"/>
    <xdr:sp macro="" textlink="">
      <xdr:nvSpPr>
        <xdr:cNvPr id="284"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304800" cy="304800"/>
    <xdr:sp macro="" textlink="">
      <xdr:nvSpPr>
        <xdr:cNvPr id="285"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86"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87"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xdr:row>
      <xdr:rowOff>0</xdr:rowOff>
    </xdr:from>
    <xdr:ext cx="304800" cy="304800"/>
    <xdr:sp macro="" textlink="">
      <xdr:nvSpPr>
        <xdr:cNvPr id="288"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304800" cy="304800"/>
    <xdr:sp macro="" textlink="">
      <xdr:nvSpPr>
        <xdr:cNvPr id="289"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304800" cy="304800"/>
    <xdr:sp macro="" textlink="">
      <xdr:nvSpPr>
        <xdr:cNvPr id="290"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91"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292"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xdr:row>
      <xdr:rowOff>0</xdr:rowOff>
    </xdr:from>
    <xdr:ext cx="304800" cy="304800"/>
    <xdr:sp macro="" textlink="">
      <xdr:nvSpPr>
        <xdr:cNvPr id="293"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30</xdr:row>
      <xdr:rowOff>0</xdr:rowOff>
    </xdr:from>
    <xdr:ext cx="304800" cy="304800"/>
    <xdr:sp macro="" textlink="">
      <xdr:nvSpPr>
        <xdr:cNvPr id="294"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30</xdr:row>
      <xdr:rowOff>0</xdr:rowOff>
    </xdr:from>
    <xdr:ext cx="304800" cy="304800"/>
    <xdr:sp macro="" textlink="">
      <xdr:nvSpPr>
        <xdr:cNvPr id="295"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304800" cy="304800"/>
    <xdr:sp macro="" textlink="">
      <xdr:nvSpPr>
        <xdr:cNvPr id="296"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304800" cy="304800"/>
    <xdr:sp macro="" textlink="">
      <xdr:nvSpPr>
        <xdr:cNvPr id="297"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xdr:row>
      <xdr:rowOff>0</xdr:rowOff>
    </xdr:from>
    <xdr:ext cx="304800" cy="304800"/>
    <xdr:sp macro="" textlink="">
      <xdr:nvSpPr>
        <xdr:cNvPr id="298"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018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304800" cy="304800"/>
    <xdr:sp macro="" textlink="">
      <xdr:nvSpPr>
        <xdr:cNvPr id="299"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304800" cy="304800"/>
    <xdr:sp macro="" textlink="">
      <xdr:nvSpPr>
        <xdr:cNvPr id="300"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301"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32</xdr:row>
      <xdr:rowOff>0</xdr:rowOff>
    </xdr:from>
    <xdr:ext cx="304800" cy="304800"/>
    <xdr:sp macro="" textlink="">
      <xdr:nvSpPr>
        <xdr:cNvPr id="302"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9267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xdr:row>
      <xdr:rowOff>0</xdr:rowOff>
    </xdr:from>
    <xdr:ext cx="304800" cy="304800"/>
    <xdr:sp macro="" textlink="">
      <xdr:nvSpPr>
        <xdr:cNvPr id="303"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30</xdr:row>
      <xdr:rowOff>0</xdr:rowOff>
    </xdr:from>
    <xdr:ext cx="304800" cy="304800"/>
    <xdr:sp macro="" textlink="">
      <xdr:nvSpPr>
        <xdr:cNvPr id="304"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30</xdr:row>
      <xdr:rowOff>0</xdr:rowOff>
    </xdr:from>
    <xdr:ext cx="304800" cy="304800"/>
    <xdr:sp macro="" textlink="">
      <xdr:nvSpPr>
        <xdr:cNvPr id="305"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304800" cy="304800"/>
    <xdr:sp macro="" textlink="">
      <xdr:nvSpPr>
        <xdr:cNvPr id="306"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304800" cy="304800"/>
    <xdr:sp macro="" textlink="">
      <xdr:nvSpPr>
        <xdr:cNvPr id="307"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xdr:row>
      <xdr:rowOff>0</xdr:rowOff>
    </xdr:from>
    <xdr:ext cx="304800" cy="304800"/>
    <xdr:sp macro="" textlink="">
      <xdr:nvSpPr>
        <xdr:cNvPr id="308"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018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30</xdr:row>
      <xdr:rowOff>0</xdr:rowOff>
    </xdr:from>
    <xdr:ext cx="304800" cy="304800"/>
    <xdr:sp macro="" textlink="">
      <xdr:nvSpPr>
        <xdr:cNvPr id="309"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30</xdr:row>
      <xdr:rowOff>0</xdr:rowOff>
    </xdr:from>
    <xdr:ext cx="304800" cy="304800"/>
    <xdr:sp macro="" textlink="">
      <xdr:nvSpPr>
        <xdr:cNvPr id="310"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304800" cy="304800"/>
    <xdr:sp macro="" textlink="">
      <xdr:nvSpPr>
        <xdr:cNvPr id="311"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xdr:row>
      <xdr:rowOff>0</xdr:rowOff>
    </xdr:from>
    <xdr:ext cx="304800" cy="304800"/>
    <xdr:sp macro="" textlink="">
      <xdr:nvSpPr>
        <xdr:cNvPr id="312"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8839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xdr:row>
      <xdr:rowOff>0</xdr:rowOff>
    </xdr:from>
    <xdr:ext cx="304800" cy="304800"/>
    <xdr:sp macro="" textlink="">
      <xdr:nvSpPr>
        <xdr:cNvPr id="313"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0182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29</xdr:row>
      <xdr:rowOff>0</xdr:rowOff>
    </xdr:from>
    <xdr:ext cx="304800" cy="304800"/>
    <xdr:sp macro="" textlink="">
      <xdr:nvSpPr>
        <xdr:cNvPr id="314"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29</xdr:row>
      <xdr:rowOff>0</xdr:rowOff>
    </xdr:from>
    <xdr:ext cx="304800" cy="304800"/>
    <xdr:sp macro="" textlink="">
      <xdr:nvSpPr>
        <xdr:cNvPr id="315"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798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30</xdr:row>
      <xdr:rowOff>0</xdr:rowOff>
    </xdr:from>
    <xdr:ext cx="304800" cy="304800"/>
    <xdr:sp macro="" textlink="">
      <xdr:nvSpPr>
        <xdr:cNvPr id="316"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36290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30</xdr:row>
      <xdr:rowOff>0</xdr:rowOff>
    </xdr:from>
    <xdr:ext cx="304800" cy="304800"/>
    <xdr:sp macro="" textlink="">
      <xdr:nvSpPr>
        <xdr:cNvPr id="317"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3629025" y="8410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35</xdr:row>
      <xdr:rowOff>0</xdr:rowOff>
    </xdr:from>
    <xdr:ext cx="304800" cy="304800"/>
    <xdr:sp macro="" textlink="">
      <xdr:nvSpPr>
        <xdr:cNvPr id="318"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9896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xdr:row>
      <xdr:rowOff>0</xdr:rowOff>
    </xdr:from>
    <xdr:ext cx="304800" cy="304800"/>
    <xdr:sp macro="" textlink="">
      <xdr:nvSpPr>
        <xdr:cNvPr id="319"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xdr:row>
      <xdr:rowOff>0</xdr:rowOff>
    </xdr:from>
    <xdr:ext cx="304800" cy="304800"/>
    <xdr:sp macro="" textlink="">
      <xdr:nvSpPr>
        <xdr:cNvPr id="320"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xdr:row>
      <xdr:rowOff>0</xdr:rowOff>
    </xdr:from>
    <xdr:ext cx="304800" cy="304800"/>
    <xdr:sp macro="" textlink="">
      <xdr:nvSpPr>
        <xdr:cNvPr id="321"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xdr:row>
      <xdr:rowOff>0</xdr:rowOff>
    </xdr:from>
    <xdr:ext cx="304800" cy="304800"/>
    <xdr:sp macro="" textlink="">
      <xdr:nvSpPr>
        <xdr:cNvPr id="322"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xdr:row>
      <xdr:rowOff>0</xdr:rowOff>
    </xdr:from>
    <xdr:ext cx="304800" cy="304800"/>
    <xdr:sp macro="" textlink="">
      <xdr:nvSpPr>
        <xdr:cNvPr id="323"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xdr:row>
      <xdr:rowOff>0</xdr:rowOff>
    </xdr:from>
    <xdr:ext cx="304800" cy="304800"/>
    <xdr:sp macro="" textlink="">
      <xdr:nvSpPr>
        <xdr:cNvPr id="324"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xdr:row>
      <xdr:rowOff>0</xdr:rowOff>
    </xdr:from>
    <xdr:ext cx="304800" cy="304800"/>
    <xdr:sp macro="" textlink="">
      <xdr:nvSpPr>
        <xdr:cNvPr id="325"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xdr:row>
      <xdr:rowOff>0</xdr:rowOff>
    </xdr:from>
    <xdr:ext cx="304800" cy="304800"/>
    <xdr:sp macro="" textlink="">
      <xdr:nvSpPr>
        <xdr:cNvPr id="326"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391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xdr:row>
      <xdr:rowOff>0</xdr:rowOff>
    </xdr:from>
    <xdr:ext cx="304800" cy="304800"/>
    <xdr:sp macro="" textlink="">
      <xdr:nvSpPr>
        <xdr:cNvPr id="327"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96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xdr:row>
      <xdr:rowOff>0</xdr:rowOff>
    </xdr:from>
    <xdr:ext cx="304800" cy="304800"/>
    <xdr:sp macro="" textlink="">
      <xdr:nvSpPr>
        <xdr:cNvPr id="328"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xdr:row>
      <xdr:rowOff>0</xdr:rowOff>
    </xdr:from>
    <xdr:ext cx="304800" cy="304800"/>
    <xdr:sp macro="" textlink="">
      <xdr:nvSpPr>
        <xdr:cNvPr id="329"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96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xdr:row>
      <xdr:rowOff>0</xdr:rowOff>
    </xdr:from>
    <xdr:ext cx="304800" cy="304800"/>
    <xdr:sp macro="" textlink="">
      <xdr:nvSpPr>
        <xdr:cNvPr id="330"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96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40</xdr:row>
      <xdr:rowOff>0</xdr:rowOff>
    </xdr:from>
    <xdr:ext cx="304800" cy="304799"/>
    <xdr:sp macro="" textlink="">
      <xdr:nvSpPr>
        <xdr:cNvPr id="331" name="AutoShape 38" descr="Slit Lamp Power Supply-optisun">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2390775" y="112490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40</xdr:row>
      <xdr:rowOff>0</xdr:rowOff>
    </xdr:from>
    <xdr:ext cx="304800" cy="304800"/>
    <xdr:sp macro="" textlink="">
      <xdr:nvSpPr>
        <xdr:cNvPr id="332"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124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40</xdr:row>
      <xdr:rowOff>0</xdr:rowOff>
    </xdr:from>
    <xdr:ext cx="304800" cy="304800"/>
    <xdr:sp macro="" textlink="">
      <xdr:nvSpPr>
        <xdr:cNvPr id="333"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124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xdr:row>
      <xdr:rowOff>0</xdr:rowOff>
    </xdr:from>
    <xdr:ext cx="304800" cy="304800"/>
    <xdr:sp macro="" textlink="">
      <xdr:nvSpPr>
        <xdr:cNvPr id="334"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96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40</xdr:row>
      <xdr:rowOff>0</xdr:rowOff>
    </xdr:from>
    <xdr:ext cx="304800" cy="304800"/>
    <xdr:sp macro="" textlink="">
      <xdr:nvSpPr>
        <xdr:cNvPr id="335"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124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xdr:row>
      <xdr:rowOff>0</xdr:rowOff>
    </xdr:from>
    <xdr:ext cx="304800" cy="304800"/>
    <xdr:sp macro="" textlink="">
      <xdr:nvSpPr>
        <xdr:cNvPr id="336"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96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xdr:row>
      <xdr:rowOff>0</xdr:rowOff>
    </xdr:from>
    <xdr:ext cx="304800" cy="304800"/>
    <xdr:sp macro="" textlink="">
      <xdr:nvSpPr>
        <xdr:cNvPr id="337"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96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40</xdr:row>
      <xdr:rowOff>0</xdr:rowOff>
    </xdr:from>
    <xdr:ext cx="304800" cy="304800"/>
    <xdr:sp macro="" textlink="">
      <xdr:nvSpPr>
        <xdr:cNvPr id="338"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124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xdr:row>
      <xdr:rowOff>0</xdr:rowOff>
    </xdr:from>
    <xdr:ext cx="304800" cy="304800"/>
    <xdr:sp macro="" textlink="">
      <xdr:nvSpPr>
        <xdr:cNvPr id="339"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96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xdr:row>
      <xdr:rowOff>0</xdr:rowOff>
    </xdr:from>
    <xdr:ext cx="304800" cy="304800"/>
    <xdr:sp macro="" textlink="">
      <xdr:nvSpPr>
        <xdr:cNvPr id="340"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096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40</xdr:row>
      <xdr:rowOff>0</xdr:rowOff>
    </xdr:from>
    <xdr:ext cx="304800" cy="304800"/>
    <xdr:sp macro="" textlink="">
      <xdr:nvSpPr>
        <xdr:cNvPr id="341"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24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xdr:row>
      <xdr:rowOff>0</xdr:rowOff>
    </xdr:from>
    <xdr:ext cx="304800" cy="304799"/>
    <xdr:sp macro="" textlink="">
      <xdr:nvSpPr>
        <xdr:cNvPr id="342"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0963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xdr:row>
      <xdr:rowOff>0</xdr:rowOff>
    </xdr:from>
    <xdr:ext cx="304800" cy="304799"/>
    <xdr:sp macro="" textlink="">
      <xdr:nvSpPr>
        <xdr:cNvPr id="343" name="AutoShape 38" descr="Slit Lamp Power Supply-optisun">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2390775" y="115347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xdr:row>
      <xdr:rowOff>0</xdr:rowOff>
    </xdr:from>
    <xdr:ext cx="304800" cy="304799"/>
    <xdr:sp macro="" textlink="">
      <xdr:nvSpPr>
        <xdr:cNvPr id="344" name="AutoShape 38" descr="Slit Lamp Power Supply-optisun">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2390775" y="115347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40</xdr:row>
      <xdr:rowOff>0</xdr:rowOff>
    </xdr:from>
    <xdr:ext cx="304800" cy="304799"/>
    <xdr:sp macro="" textlink="">
      <xdr:nvSpPr>
        <xdr:cNvPr id="345" name="AutoShape 38" descr="Slit Lamp Power Supply-optisun">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2390775" y="112490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xdr:row>
      <xdr:rowOff>0</xdr:rowOff>
    </xdr:from>
    <xdr:ext cx="304800" cy="304799"/>
    <xdr:sp macro="" textlink="">
      <xdr:nvSpPr>
        <xdr:cNvPr id="346" name="AutoShape 38" descr="Slit Lamp Power Supply-optisun">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2390775" y="115347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40</xdr:row>
      <xdr:rowOff>0</xdr:rowOff>
    </xdr:from>
    <xdr:ext cx="304800" cy="304799"/>
    <xdr:sp macro="" textlink="">
      <xdr:nvSpPr>
        <xdr:cNvPr id="347" name="AutoShape 38" descr="Slit Lamp Power Supply-optisun">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2390775" y="112490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40</xdr:row>
      <xdr:rowOff>0</xdr:rowOff>
    </xdr:from>
    <xdr:ext cx="304800" cy="304799"/>
    <xdr:sp macro="" textlink="">
      <xdr:nvSpPr>
        <xdr:cNvPr id="348" name="AutoShape 38" descr="Slit Lamp Power Supply-optisun">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2390775" y="112490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xdr:row>
      <xdr:rowOff>0</xdr:rowOff>
    </xdr:from>
    <xdr:ext cx="304800" cy="304800"/>
    <xdr:sp macro="" textlink="">
      <xdr:nvSpPr>
        <xdr:cNvPr id="349"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53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40</xdr:row>
      <xdr:rowOff>0</xdr:rowOff>
    </xdr:from>
    <xdr:ext cx="304800" cy="304800"/>
    <xdr:sp macro="" textlink="">
      <xdr:nvSpPr>
        <xdr:cNvPr id="350"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124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xdr:row>
      <xdr:rowOff>0</xdr:rowOff>
    </xdr:from>
    <xdr:ext cx="304800" cy="304800"/>
    <xdr:sp macro="" textlink="">
      <xdr:nvSpPr>
        <xdr:cNvPr id="351"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53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xdr:row>
      <xdr:rowOff>0</xdr:rowOff>
    </xdr:from>
    <xdr:ext cx="304800" cy="304800"/>
    <xdr:sp macro="" textlink="">
      <xdr:nvSpPr>
        <xdr:cNvPr id="352"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53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40</xdr:row>
      <xdr:rowOff>0</xdr:rowOff>
    </xdr:from>
    <xdr:ext cx="304800" cy="304800"/>
    <xdr:sp macro="" textlink="">
      <xdr:nvSpPr>
        <xdr:cNvPr id="353"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24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xdr:row>
      <xdr:rowOff>0</xdr:rowOff>
    </xdr:from>
    <xdr:ext cx="304800" cy="304800"/>
    <xdr:sp macro="" textlink="">
      <xdr:nvSpPr>
        <xdr:cNvPr id="354"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53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40</xdr:row>
      <xdr:rowOff>0</xdr:rowOff>
    </xdr:from>
    <xdr:ext cx="304800" cy="304800"/>
    <xdr:sp macro="" textlink="">
      <xdr:nvSpPr>
        <xdr:cNvPr id="355"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24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40</xdr:row>
      <xdr:rowOff>0</xdr:rowOff>
    </xdr:from>
    <xdr:ext cx="304800" cy="304800"/>
    <xdr:sp macro="" textlink="">
      <xdr:nvSpPr>
        <xdr:cNvPr id="356"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249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xdr:row>
      <xdr:rowOff>0</xdr:rowOff>
    </xdr:from>
    <xdr:ext cx="304800" cy="304799"/>
    <xdr:sp macro="" textlink="">
      <xdr:nvSpPr>
        <xdr:cNvPr id="357" name="AutoShape 38" descr="Slit Lamp Power Supply-optisun">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2390775" y="115347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304800"/>
    <xdr:sp macro="" textlink="">
      <xdr:nvSpPr>
        <xdr:cNvPr id="358"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82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304800"/>
    <xdr:sp macro="" textlink="">
      <xdr:nvSpPr>
        <xdr:cNvPr id="359"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82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xdr:row>
      <xdr:rowOff>0</xdr:rowOff>
    </xdr:from>
    <xdr:ext cx="304800" cy="304800"/>
    <xdr:sp macro="" textlink="">
      <xdr:nvSpPr>
        <xdr:cNvPr id="360"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53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304800"/>
    <xdr:sp macro="" textlink="">
      <xdr:nvSpPr>
        <xdr:cNvPr id="361"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82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xdr:row>
      <xdr:rowOff>0</xdr:rowOff>
    </xdr:from>
    <xdr:ext cx="304800" cy="304800"/>
    <xdr:sp macro="" textlink="">
      <xdr:nvSpPr>
        <xdr:cNvPr id="362"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53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xdr:row>
      <xdr:rowOff>0</xdr:rowOff>
    </xdr:from>
    <xdr:ext cx="304800" cy="304800"/>
    <xdr:sp macro="" textlink="">
      <xdr:nvSpPr>
        <xdr:cNvPr id="363"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53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41</xdr:row>
      <xdr:rowOff>0</xdr:rowOff>
    </xdr:from>
    <xdr:ext cx="304800" cy="304800"/>
    <xdr:sp macro="" textlink="">
      <xdr:nvSpPr>
        <xdr:cNvPr id="364"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53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609599"/>
    <xdr:sp macro="" textlink="">
      <xdr:nvSpPr>
        <xdr:cNvPr id="365"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1820525"/>
          <a:ext cx="304800" cy="609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609599"/>
    <xdr:sp macro="" textlink="">
      <xdr:nvSpPr>
        <xdr:cNvPr id="366"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1820525"/>
          <a:ext cx="304800" cy="609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304800"/>
    <xdr:sp macro="" textlink="">
      <xdr:nvSpPr>
        <xdr:cNvPr id="367"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182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609599"/>
    <xdr:sp macro="" textlink="">
      <xdr:nvSpPr>
        <xdr:cNvPr id="368"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2106275"/>
          <a:ext cx="304800" cy="609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609599"/>
    <xdr:sp macro="" textlink="">
      <xdr:nvSpPr>
        <xdr:cNvPr id="369"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2106275"/>
          <a:ext cx="304800" cy="609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799"/>
    <xdr:sp macro="" textlink="">
      <xdr:nvSpPr>
        <xdr:cNvPr id="370"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23920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799"/>
    <xdr:sp macro="" textlink="">
      <xdr:nvSpPr>
        <xdr:cNvPr id="371"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23920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609599"/>
    <xdr:sp macro="" textlink="">
      <xdr:nvSpPr>
        <xdr:cNvPr id="372"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2106275"/>
          <a:ext cx="304800" cy="609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609599"/>
    <xdr:sp macro="" textlink="">
      <xdr:nvSpPr>
        <xdr:cNvPr id="373"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2106275"/>
          <a:ext cx="304800" cy="609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799"/>
    <xdr:sp macro="" textlink="">
      <xdr:nvSpPr>
        <xdr:cNvPr id="374"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23920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799"/>
    <xdr:sp macro="" textlink="">
      <xdr:nvSpPr>
        <xdr:cNvPr id="375"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23920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609599"/>
    <xdr:sp macro="" textlink="">
      <xdr:nvSpPr>
        <xdr:cNvPr id="376"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1820525"/>
          <a:ext cx="304800" cy="609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609599"/>
    <xdr:sp macro="" textlink="">
      <xdr:nvSpPr>
        <xdr:cNvPr id="377"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1820525"/>
          <a:ext cx="304800" cy="609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304799"/>
    <xdr:sp macro="" textlink="">
      <xdr:nvSpPr>
        <xdr:cNvPr id="378"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2106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304799"/>
    <xdr:sp macro="" textlink="">
      <xdr:nvSpPr>
        <xdr:cNvPr id="379"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2106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799"/>
    <xdr:sp macro="" textlink="">
      <xdr:nvSpPr>
        <xdr:cNvPr id="380"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23920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609599"/>
    <xdr:sp macro="" textlink="">
      <xdr:nvSpPr>
        <xdr:cNvPr id="381"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2106275"/>
          <a:ext cx="304800" cy="609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609599"/>
    <xdr:sp macro="" textlink="">
      <xdr:nvSpPr>
        <xdr:cNvPr id="382"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2106275"/>
          <a:ext cx="304800" cy="609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799"/>
    <xdr:sp macro="" textlink="">
      <xdr:nvSpPr>
        <xdr:cNvPr id="383"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23920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799"/>
    <xdr:sp macro="" textlink="">
      <xdr:nvSpPr>
        <xdr:cNvPr id="384"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23920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609599"/>
    <xdr:sp macro="" textlink="">
      <xdr:nvSpPr>
        <xdr:cNvPr id="385"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1820525"/>
          <a:ext cx="304800" cy="609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609599"/>
    <xdr:sp macro="" textlink="">
      <xdr:nvSpPr>
        <xdr:cNvPr id="386"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1820525"/>
          <a:ext cx="304800" cy="609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304799"/>
    <xdr:sp macro="" textlink="">
      <xdr:nvSpPr>
        <xdr:cNvPr id="387"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2106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304799"/>
    <xdr:sp macro="" textlink="">
      <xdr:nvSpPr>
        <xdr:cNvPr id="388"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2106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799"/>
    <xdr:sp macro="" textlink="">
      <xdr:nvSpPr>
        <xdr:cNvPr id="389"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23920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609599"/>
    <xdr:sp macro="" textlink="">
      <xdr:nvSpPr>
        <xdr:cNvPr id="390"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1820525"/>
          <a:ext cx="304800" cy="609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609599"/>
    <xdr:sp macro="" textlink="">
      <xdr:nvSpPr>
        <xdr:cNvPr id="391"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1820525"/>
          <a:ext cx="304800" cy="6095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304799"/>
    <xdr:sp macro="" textlink="">
      <xdr:nvSpPr>
        <xdr:cNvPr id="392"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2106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304799"/>
    <xdr:sp macro="" textlink="">
      <xdr:nvSpPr>
        <xdr:cNvPr id="393"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2106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799"/>
    <xdr:sp macro="" textlink="">
      <xdr:nvSpPr>
        <xdr:cNvPr id="394"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23920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304799"/>
    <xdr:sp macro="" textlink="">
      <xdr:nvSpPr>
        <xdr:cNvPr id="395"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18205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304799"/>
    <xdr:sp macro="" textlink="">
      <xdr:nvSpPr>
        <xdr:cNvPr id="396"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18205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304799"/>
    <xdr:sp macro="" textlink="">
      <xdr:nvSpPr>
        <xdr:cNvPr id="397"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21062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800"/>
    <xdr:sp macro="" textlink="">
      <xdr:nvSpPr>
        <xdr:cNvPr id="398"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239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800"/>
    <xdr:sp macro="" textlink="">
      <xdr:nvSpPr>
        <xdr:cNvPr id="399"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239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800"/>
    <xdr:sp macro="" textlink="">
      <xdr:nvSpPr>
        <xdr:cNvPr id="400"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239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800"/>
    <xdr:sp macro="" textlink="">
      <xdr:nvSpPr>
        <xdr:cNvPr id="401"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239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304800"/>
    <xdr:sp macro="" textlink="">
      <xdr:nvSpPr>
        <xdr:cNvPr id="402"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210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304800"/>
    <xdr:sp macro="" textlink="">
      <xdr:nvSpPr>
        <xdr:cNvPr id="403"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210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800"/>
    <xdr:sp macro="" textlink="">
      <xdr:nvSpPr>
        <xdr:cNvPr id="404"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239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44</xdr:row>
      <xdr:rowOff>0</xdr:rowOff>
    </xdr:from>
    <xdr:ext cx="304800" cy="304800"/>
    <xdr:sp macro="" textlink="">
      <xdr:nvSpPr>
        <xdr:cNvPr id="405"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2392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304800"/>
    <xdr:sp macro="" textlink="">
      <xdr:nvSpPr>
        <xdr:cNvPr id="406"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210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304800"/>
    <xdr:sp macro="" textlink="">
      <xdr:nvSpPr>
        <xdr:cNvPr id="407"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210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304800"/>
    <xdr:sp macro="" textlink="">
      <xdr:nvSpPr>
        <xdr:cNvPr id="408"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210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43</xdr:row>
      <xdr:rowOff>0</xdr:rowOff>
    </xdr:from>
    <xdr:ext cx="304800" cy="304800"/>
    <xdr:sp macro="" textlink="">
      <xdr:nvSpPr>
        <xdr:cNvPr id="409"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2106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304800"/>
    <xdr:sp macro="" textlink="">
      <xdr:nvSpPr>
        <xdr:cNvPr id="410"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182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xdr:row>
      <xdr:rowOff>0</xdr:rowOff>
    </xdr:from>
    <xdr:ext cx="304800" cy="304800"/>
    <xdr:sp macro="" textlink="">
      <xdr:nvSpPr>
        <xdr:cNvPr id="411"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182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42</xdr:row>
      <xdr:rowOff>0</xdr:rowOff>
    </xdr:from>
    <xdr:to>
      <xdr:col>3</xdr:col>
      <xdr:colOff>304800</xdr:colOff>
      <xdr:row>43</xdr:row>
      <xdr:rowOff>19050</xdr:rowOff>
    </xdr:to>
    <xdr:sp macro="" textlink="">
      <xdr:nvSpPr>
        <xdr:cNvPr id="412"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2390775" y="1182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xdr:row>
      <xdr:rowOff>0</xdr:rowOff>
    </xdr:from>
    <xdr:to>
      <xdr:col>3</xdr:col>
      <xdr:colOff>304800</xdr:colOff>
      <xdr:row>43</xdr:row>
      <xdr:rowOff>19050</xdr:rowOff>
    </xdr:to>
    <xdr:sp macro="" textlink="">
      <xdr:nvSpPr>
        <xdr:cNvPr id="413"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182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xdr:row>
      <xdr:rowOff>0</xdr:rowOff>
    </xdr:from>
    <xdr:to>
      <xdr:col>3</xdr:col>
      <xdr:colOff>304800</xdr:colOff>
      <xdr:row>43</xdr:row>
      <xdr:rowOff>19050</xdr:rowOff>
    </xdr:to>
    <xdr:sp macro="" textlink="">
      <xdr:nvSpPr>
        <xdr:cNvPr id="414"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182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xdr:row>
      <xdr:rowOff>0</xdr:rowOff>
    </xdr:from>
    <xdr:to>
      <xdr:col>3</xdr:col>
      <xdr:colOff>304800</xdr:colOff>
      <xdr:row>43</xdr:row>
      <xdr:rowOff>19050</xdr:rowOff>
    </xdr:to>
    <xdr:sp macro="" textlink="">
      <xdr:nvSpPr>
        <xdr:cNvPr id="415"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182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42</xdr:row>
      <xdr:rowOff>0</xdr:rowOff>
    </xdr:from>
    <xdr:ext cx="304800" cy="304800"/>
    <xdr:sp macro="" textlink="">
      <xdr:nvSpPr>
        <xdr:cNvPr id="416"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182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xdr:row>
      <xdr:rowOff>0</xdr:rowOff>
    </xdr:from>
    <xdr:ext cx="304800" cy="304800"/>
    <xdr:sp macro="" textlink="">
      <xdr:nvSpPr>
        <xdr:cNvPr id="417"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260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45</xdr:row>
      <xdr:rowOff>0</xdr:rowOff>
    </xdr:from>
    <xdr:ext cx="304800" cy="304800"/>
    <xdr:sp macro="" textlink="">
      <xdr:nvSpPr>
        <xdr:cNvPr id="418"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2601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xdr:row>
      <xdr:rowOff>0</xdr:rowOff>
    </xdr:from>
    <xdr:ext cx="304800" cy="304800"/>
    <xdr:sp macro="" textlink="">
      <xdr:nvSpPr>
        <xdr:cNvPr id="419"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401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xdr:row>
      <xdr:rowOff>0</xdr:rowOff>
    </xdr:from>
    <xdr:ext cx="304800" cy="304800"/>
    <xdr:sp macro="" textlink="">
      <xdr:nvSpPr>
        <xdr:cNvPr id="420"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14011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47</xdr:row>
      <xdr:rowOff>0</xdr:rowOff>
    </xdr:from>
    <xdr:ext cx="304800" cy="304800"/>
    <xdr:sp macro="" textlink="">
      <xdr:nvSpPr>
        <xdr:cNvPr id="421"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309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54</xdr:row>
      <xdr:rowOff>0</xdr:rowOff>
    </xdr:from>
    <xdr:to>
      <xdr:col>3</xdr:col>
      <xdr:colOff>304800</xdr:colOff>
      <xdr:row>55</xdr:row>
      <xdr:rowOff>281827</xdr:rowOff>
    </xdr:to>
    <xdr:sp macro="" textlink="">
      <xdr:nvSpPr>
        <xdr:cNvPr id="422" name="AutoShape 52"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2390775" y="14859000"/>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54</xdr:row>
      <xdr:rowOff>0</xdr:rowOff>
    </xdr:from>
    <xdr:to>
      <xdr:col>3</xdr:col>
      <xdr:colOff>304800</xdr:colOff>
      <xdr:row>55</xdr:row>
      <xdr:rowOff>281827</xdr:rowOff>
    </xdr:to>
    <xdr:sp macro="" textlink="">
      <xdr:nvSpPr>
        <xdr:cNvPr id="423" name="AutoShape 53"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2390775" y="14859000"/>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54</xdr:row>
      <xdr:rowOff>0</xdr:rowOff>
    </xdr:from>
    <xdr:to>
      <xdr:col>3</xdr:col>
      <xdr:colOff>304800</xdr:colOff>
      <xdr:row>55</xdr:row>
      <xdr:rowOff>281827</xdr:rowOff>
    </xdr:to>
    <xdr:sp macro="" textlink="">
      <xdr:nvSpPr>
        <xdr:cNvPr id="424" name="AutoShape 55" descr="Bao tóc xếp, nón con sâu, mũ phẩu thuật, mũ dùng một lần. Trung Nam - Nhà  phân phối thiết bị y tế hàng đầu Việt Nam">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2390775" y="14859000"/>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54</xdr:row>
      <xdr:rowOff>0</xdr:rowOff>
    </xdr:from>
    <xdr:to>
      <xdr:col>3</xdr:col>
      <xdr:colOff>304800</xdr:colOff>
      <xdr:row>55</xdr:row>
      <xdr:rowOff>281827</xdr:rowOff>
    </xdr:to>
    <xdr:sp macro="" textlink="">
      <xdr:nvSpPr>
        <xdr:cNvPr id="425"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4859000"/>
          <a:ext cx="304800" cy="495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54</xdr:row>
      <xdr:rowOff>0</xdr:rowOff>
    </xdr:from>
    <xdr:ext cx="304800" cy="304800"/>
    <xdr:sp macro="" textlink="">
      <xdr:nvSpPr>
        <xdr:cNvPr id="426"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1485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55</xdr:row>
      <xdr:rowOff>0</xdr:rowOff>
    </xdr:from>
    <xdr:ext cx="304800" cy="304799"/>
    <xdr:sp macro="" textlink="">
      <xdr:nvSpPr>
        <xdr:cNvPr id="427"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50685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56</xdr:row>
      <xdr:rowOff>0</xdr:rowOff>
    </xdr:from>
    <xdr:ext cx="304800" cy="304799"/>
    <xdr:sp macro="" textlink="">
      <xdr:nvSpPr>
        <xdr:cNvPr id="428"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53447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56</xdr:row>
      <xdr:rowOff>0</xdr:rowOff>
    </xdr:from>
    <xdr:ext cx="304800" cy="304799"/>
    <xdr:sp macro="" textlink="">
      <xdr:nvSpPr>
        <xdr:cNvPr id="429"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53447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55</xdr:row>
      <xdr:rowOff>0</xdr:rowOff>
    </xdr:from>
    <xdr:ext cx="304800" cy="304799"/>
    <xdr:sp macro="" textlink="">
      <xdr:nvSpPr>
        <xdr:cNvPr id="430"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50685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56</xdr:row>
      <xdr:rowOff>0</xdr:rowOff>
    </xdr:from>
    <xdr:ext cx="304800" cy="304799"/>
    <xdr:sp macro="" textlink="">
      <xdr:nvSpPr>
        <xdr:cNvPr id="431"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53447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55</xdr:row>
      <xdr:rowOff>0</xdr:rowOff>
    </xdr:from>
    <xdr:ext cx="304800" cy="304799"/>
    <xdr:sp macro="" textlink="">
      <xdr:nvSpPr>
        <xdr:cNvPr id="432"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50685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55</xdr:row>
      <xdr:rowOff>0</xdr:rowOff>
    </xdr:from>
    <xdr:ext cx="304800" cy="304799"/>
    <xdr:sp macro="" textlink="">
      <xdr:nvSpPr>
        <xdr:cNvPr id="433"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15068550"/>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799"/>
    <xdr:sp macro="" textlink="">
      <xdr:nvSpPr>
        <xdr:cNvPr id="434" name="AutoShape 52"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2390775" y="166020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799"/>
    <xdr:sp macro="" textlink="">
      <xdr:nvSpPr>
        <xdr:cNvPr id="435" name="AutoShape 53"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2390775" y="166020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799"/>
    <xdr:sp macro="" textlink="">
      <xdr:nvSpPr>
        <xdr:cNvPr id="436" name="AutoShape 55"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2390775" y="166020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57</xdr:row>
      <xdr:rowOff>0</xdr:rowOff>
    </xdr:from>
    <xdr:ext cx="304800" cy="304799"/>
    <xdr:sp macro="" textlink="">
      <xdr:nvSpPr>
        <xdr:cNvPr id="437" name="AutoShape 52"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2390775" y="155543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59</xdr:row>
      <xdr:rowOff>0</xdr:rowOff>
    </xdr:from>
    <xdr:ext cx="304800" cy="304799"/>
    <xdr:sp macro="" textlink="">
      <xdr:nvSpPr>
        <xdr:cNvPr id="438" name="AutoShape 53"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2390775" y="159734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59</xdr:row>
      <xdr:rowOff>0</xdr:rowOff>
    </xdr:from>
    <xdr:ext cx="304800" cy="304799"/>
    <xdr:sp macro="" textlink="">
      <xdr:nvSpPr>
        <xdr:cNvPr id="439" name="AutoShape 55"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2390775" y="159734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xdr:row>
      <xdr:rowOff>0</xdr:rowOff>
    </xdr:from>
    <xdr:ext cx="304800" cy="304799"/>
    <xdr:sp macro="" textlink="">
      <xdr:nvSpPr>
        <xdr:cNvPr id="440" name="AutoShape 53"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2390775" y="163925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xdr:row>
      <xdr:rowOff>0</xdr:rowOff>
    </xdr:from>
    <xdr:ext cx="304800" cy="304799"/>
    <xdr:sp macro="" textlink="">
      <xdr:nvSpPr>
        <xdr:cNvPr id="441" name="AutoShape 55"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2390775" y="163925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56</xdr:row>
      <xdr:rowOff>0</xdr:rowOff>
    </xdr:from>
    <xdr:ext cx="304800" cy="304799"/>
    <xdr:sp macro="" textlink="">
      <xdr:nvSpPr>
        <xdr:cNvPr id="442" name="AutoShape 52"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2390775" y="153447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58</xdr:row>
      <xdr:rowOff>0</xdr:rowOff>
    </xdr:from>
    <xdr:ext cx="304800" cy="304799"/>
    <xdr:sp macro="" textlink="">
      <xdr:nvSpPr>
        <xdr:cNvPr id="443" name="AutoShape 53"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2390775" y="157638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58</xdr:row>
      <xdr:rowOff>0</xdr:rowOff>
    </xdr:from>
    <xdr:ext cx="304800" cy="304799"/>
    <xdr:sp macro="" textlink="">
      <xdr:nvSpPr>
        <xdr:cNvPr id="444" name="AutoShape 55"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2390775" y="157638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xdr:row>
      <xdr:rowOff>0</xdr:rowOff>
    </xdr:from>
    <xdr:ext cx="304800" cy="304799"/>
    <xdr:sp macro="" textlink="">
      <xdr:nvSpPr>
        <xdr:cNvPr id="445" name="AutoShape 53"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2390775" y="161829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60</xdr:row>
      <xdr:rowOff>0</xdr:rowOff>
    </xdr:from>
    <xdr:ext cx="304800" cy="304799"/>
    <xdr:sp macro="" textlink="">
      <xdr:nvSpPr>
        <xdr:cNvPr id="446" name="AutoShape 55"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2390775" y="161829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xdr:row>
      <xdr:rowOff>0</xdr:rowOff>
    </xdr:from>
    <xdr:ext cx="304800" cy="304799"/>
    <xdr:sp macro="" textlink="">
      <xdr:nvSpPr>
        <xdr:cNvPr id="447" name="AutoShape 52"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4040000}"/>
            </a:ext>
          </a:extLst>
        </xdr:cNvPr>
        <xdr:cNvSpPr>
          <a:spLocks noChangeAspect="1" noChangeArrowheads="1"/>
        </xdr:cNvSpPr>
      </xdr:nvSpPr>
      <xdr:spPr bwMode="auto">
        <a:xfrm>
          <a:off x="2390775" y="163925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xdr:row>
      <xdr:rowOff>0</xdr:rowOff>
    </xdr:from>
    <xdr:ext cx="304800" cy="304799"/>
    <xdr:sp macro="" textlink="">
      <xdr:nvSpPr>
        <xdr:cNvPr id="448" name="AutoShape 53"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5040000}"/>
            </a:ext>
          </a:extLst>
        </xdr:cNvPr>
        <xdr:cNvSpPr>
          <a:spLocks noChangeAspect="1" noChangeArrowheads="1"/>
        </xdr:cNvSpPr>
      </xdr:nvSpPr>
      <xdr:spPr bwMode="auto">
        <a:xfrm>
          <a:off x="2390775" y="163925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xdr:row>
      <xdr:rowOff>0</xdr:rowOff>
    </xdr:from>
    <xdr:ext cx="304800" cy="304799"/>
    <xdr:sp macro="" textlink="">
      <xdr:nvSpPr>
        <xdr:cNvPr id="449" name="AutoShape 55" descr="Bao tóc xếp, nón con sâu, mũ phẩu thuật, mũ dùng một lần. Trung Nam - Nhà  phân phối thiết bị y tế hàng đầu Việt Nam">
          <a:extLst>
            <a:ext uri="{FF2B5EF4-FFF2-40B4-BE49-F238E27FC236}">
              <a16:creationId xmlns="" xmlns:a16="http://schemas.microsoft.com/office/drawing/2014/main" id="{00000000-0008-0000-0000-000037040000}"/>
            </a:ext>
          </a:extLst>
        </xdr:cNvPr>
        <xdr:cNvSpPr>
          <a:spLocks noChangeAspect="1" noChangeArrowheads="1"/>
        </xdr:cNvSpPr>
      </xdr:nvSpPr>
      <xdr:spPr bwMode="auto">
        <a:xfrm>
          <a:off x="2390775" y="1639252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799"/>
    <xdr:sp macro="" textlink="">
      <xdr:nvSpPr>
        <xdr:cNvPr id="450" name="AutoShape 38" descr="Slit Lamp Power Supply-optisun">
          <a:extLst>
            <a:ext uri="{FF2B5EF4-FFF2-40B4-BE49-F238E27FC236}">
              <a16:creationId xmlns="" xmlns:a16="http://schemas.microsoft.com/office/drawing/2014/main" id="{00000000-0008-0000-0000-000026040000}"/>
            </a:ext>
          </a:extLst>
        </xdr:cNvPr>
        <xdr:cNvSpPr>
          <a:spLocks noChangeAspect="1" noChangeArrowheads="1"/>
        </xdr:cNvSpPr>
      </xdr:nvSpPr>
      <xdr:spPr bwMode="auto">
        <a:xfrm>
          <a:off x="2390775" y="206787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799"/>
    <xdr:sp macro="" textlink="">
      <xdr:nvSpPr>
        <xdr:cNvPr id="453" name="AutoShape 38" descr="Slit Lamp Power Supply-optisun">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2390775" y="24488775"/>
          <a:ext cx="304800" cy="30479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454" name="AutoShape 38" descr="Slit Lamp Power Supply-optisun">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90775" y="2448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2</xdr:col>
      <xdr:colOff>400050</xdr:colOff>
      <xdr:row>3</xdr:row>
      <xdr:rowOff>47625</xdr:rowOff>
    </xdr:from>
    <xdr:to>
      <xdr:col>2</xdr:col>
      <xdr:colOff>1228725</xdr:colOff>
      <xdr:row>3</xdr:row>
      <xdr:rowOff>47625</xdr:rowOff>
    </xdr:to>
    <xdr:cxnSp macro="">
      <xdr:nvCxnSpPr>
        <xdr:cNvPr id="455" name="Straight Connector 454"/>
        <xdr:cNvCxnSpPr/>
      </xdr:nvCxnSpPr>
      <xdr:spPr>
        <a:xfrm>
          <a:off x="1152525" y="466725"/>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519792</xdr:colOff>
      <xdr:row>3</xdr:row>
      <xdr:rowOff>73478</xdr:rowOff>
    </xdr:from>
    <xdr:to>
      <xdr:col>17</xdr:col>
      <xdr:colOff>224517</xdr:colOff>
      <xdr:row>3</xdr:row>
      <xdr:rowOff>73478</xdr:rowOff>
    </xdr:to>
    <xdr:cxnSp macro="">
      <xdr:nvCxnSpPr>
        <xdr:cNvPr id="456" name="Straight Connector 455"/>
        <xdr:cNvCxnSpPr/>
      </xdr:nvCxnSpPr>
      <xdr:spPr>
        <a:xfrm>
          <a:off x="12330792" y="481692"/>
          <a:ext cx="19907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0</xdr:colOff>
      <xdr:row>96</xdr:row>
      <xdr:rowOff>0</xdr:rowOff>
    </xdr:from>
    <xdr:ext cx="304800" cy="304800"/>
    <xdr:sp macro="" textlink="">
      <xdr:nvSpPr>
        <xdr:cNvPr id="457"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25993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97</xdr:row>
      <xdr:rowOff>0</xdr:rowOff>
    </xdr:from>
    <xdr:ext cx="304800" cy="304800"/>
    <xdr:sp macro="" textlink="">
      <xdr:nvSpPr>
        <xdr:cNvPr id="458" name="AutoShape 38" descr="Slit Lamp Power Supply-optisun">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90775" y="26203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5"/>
  <sheetViews>
    <sheetView tabSelected="1" topLeftCell="A91" zoomScaleNormal="100" workbookViewId="0">
      <selection activeCell="V1" sqref="V1"/>
    </sheetView>
  </sheetViews>
  <sheetFormatPr defaultRowHeight="16.5" x14ac:dyDescent="0.25"/>
  <cols>
    <col min="1" max="1" width="3.77734375" style="2" customWidth="1"/>
    <col min="2" max="2" width="6.44140625" style="1" customWidth="1"/>
    <col min="3" max="3" width="19.109375" style="2" customWidth="1"/>
    <col min="4" max="4" width="8.88671875" style="1"/>
    <col min="5" max="5" width="5.5546875" style="1" customWidth="1"/>
    <col min="6" max="6" width="8.88671875" style="2"/>
    <col min="7" max="7" width="24.21875" style="13" customWidth="1"/>
    <col min="8" max="19" width="8.88671875" style="2"/>
    <col min="20" max="20" width="10.44140625" style="2" customWidth="1"/>
    <col min="21" max="21" width="8.88671875" style="2"/>
    <col min="22" max="22" width="24.21875" style="13" customWidth="1"/>
    <col min="23" max="16384" width="8.88671875" style="2"/>
  </cols>
  <sheetData>
    <row r="1" spans="1:22" x14ac:dyDescent="0.25">
      <c r="V1" s="48" t="s">
        <v>315</v>
      </c>
    </row>
    <row r="2" spans="1:22" x14ac:dyDescent="0.25">
      <c r="A2" s="38" t="s">
        <v>0</v>
      </c>
      <c r="B2" s="38"/>
      <c r="C2" s="38"/>
      <c r="D2" s="38"/>
      <c r="L2" s="39" t="s">
        <v>1</v>
      </c>
      <c r="M2" s="39"/>
      <c r="N2" s="39"/>
      <c r="O2" s="39"/>
      <c r="P2" s="39"/>
      <c r="Q2" s="39"/>
      <c r="R2" s="39"/>
      <c r="S2" s="39"/>
      <c r="T2" s="39"/>
      <c r="U2" s="39"/>
    </row>
    <row r="3" spans="1:22" x14ac:dyDescent="0.25">
      <c r="A3" s="3" t="s">
        <v>2</v>
      </c>
      <c r="C3" s="4"/>
      <c r="L3" s="39" t="s">
        <v>3</v>
      </c>
      <c r="M3" s="39"/>
      <c r="N3" s="39"/>
      <c r="O3" s="39"/>
      <c r="P3" s="39"/>
      <c r="Q3" s="39"/>
      <c r="R3" s="39"/>
      <c r="S3" s="39"/>
      <c r="T3" s="39"/>
      <c r="U3" s="39"/>
    </row>
    <row r="5" spans="1:22" ht="19.5" x14ac:dyDescent="0.25">
      <c r="A5" s="40" t="s">
        <v>194</v>
      </c>
      <c r="B5" s="40"/>
      <c r="C5" s="40"/>
      <c r="D5" s="40"/>
      <c r="E5" s="40"/>
      <c r="F5" s="40"/>
      <c r="G5" s="40"/>
      <c r="H5" s="40"/>
      <c r="I5" s="40"/>
      <c r="J5" s="40"/>
      <c r="K5" s="40"/>
      <c r="L5" s="40"/>
      <c r="M5" s="40"/>
      <c r="N5" s="40"/>
      <c r="O5" s="40"/>
      <c r="P5" s="40"/>
      <c r="Q5" s="40"/>
      <c r="R5" s="40"/>
      <c r="S5" s="40"/>
      <c r="T5" s="40"/>
      <c r="U5" s="14"/>
      <c r="V5" s="14"/>
    </row>
    <row r="7" spans="1:22" s="11" customFormat="1" ht="247.5" customHeight="1" x14ac:dyDescent="0.25">
      <c r="A7" s="12" t="s">
        <v>4</v>
      </c>
      <c r="B7" s="12" t="s">
        <v>5</v>
      </c>
      <c r="C7" s="12" t="s">
        <v>6</v>
      </c>
      <c r="D7" s="12" t="s">
        <v>7</v>
      </c>
      <c r="E7" s="12" t="s">
        <v>8</v>
      </c>
      <c r="F7" s="9" t="s">
        <v>9</v>
      </c>
      <c r="G7" s="9" t="s">
        <v>309</v>
      </c>
      <c r="H7" s="9" t="s">
        <v>10</v>
      </c>
      <c r="I7" s="9" t="s">
        <v>11</v>
      </c>
      <c r="J7" s="9" t="s">
        <v>12</v>
      </c>
      <c r="K7" s="9" t="s">
        <v>13</v>
      </c>
      <c r="L7" s="9" t="s">
        <v>14</v>
      </c>
      <c r="M7" s="9" t="s">
        <v>15</v>
      </c>
      <c r="N7" s="9" t="s">
        <v>16</v>
      </c>
      <c r="O7" s="9" t="s">
        <v>17</v>
      </c>
      <c r="P7" s="10" t="s">
        <v>18</v>
      </c>
      <c r="Q7" s="9" t="s">
        <v>19</v>
      </c>
      <c r="R7" s="9" t="s">
        <v>20</v>
      </c>
      <c r="S7" s="9" t="s">
        <v>21</v>
      </c>
      <c r="T7" s="9" t="s">
        <v>312</v>
      </c>
      <c r="U7" s="9" t="s">
        <v>22</v>
      </c>
      <c r="V7" s="9" t="s">
        <v>308</v>
      </c>
    </row>
    <row r="8" spans="1:22" s="11" customFormat="1" ht="21" customHeight="1" x14ac:dyDescent="0.25">
      <c r="A8" s="42" t="s">
        <v>313</v>
      </c>
      <c r="B8" s="43"/>
      <c r="C8" s="44"/>
      <c r="D8" s="12"/>
      <c r="E8" s="12"/>
      <c r="F8" s="9"/>
      <c r="G8" s="9"/>
      <c r="H8" s="9"/>
      <c r="I8" s="9"/>
      <c r="J8" s="9"/>
      <c r="K8" s="9"/>
      <c r="L8" s="9"/>
      <c r="M8" s="9"/>
      <c r="N8" s="9"/>
      <c r="O8" s="9"/>
      <c r="P8" s="10"/>
      <c r="Q8" s="9"/>
      <c r="R8" s="9"/>
      <c r="S8" s="9"/>
      <c r="T8" s="9"/>
      <c r="U8" s="9"/>
      <c r="V8" s="9"/>
    </row>
    <row r="9" spans="1:22" x14ac:dyDescent="0.25">
      <c r="A9" s="15">
        <v>1</v>
      </c>
      <c r="B9" s="15">
        <v>34</v>
      </c>
      <c r="C9" s="16" t="s">
        <v>23</v>
      </c>
      <c r="D9" s="17" t="s">
        <v>24</v>
      </c>
      <c r="E9" s="15">
        <v>2</v>
      </c>
      <c r="F9" s="18"/>
      <c r="G9" s="18"/>
      <c r="H9" s="18"/>
      <c r="I9" s="18"/>
      <c r="J9" s="18"/>
      <c r="K9" s="18"/>
      <c r="L9" s="18"/>
      <c r="M9" s="18"/>
      <c r="N9" s="18"/>
      <c r="O9" s="18"/>
      <c r="P9" s="19"/>
      <c r="Q9" s="18"/>
      <c r="R9" s="18"/>
      <c r="S9" s="18"/>
      <c r="T9" s="20"/>
      <c r="U9" s="21"/>
      <c r="V9" s="18"/>
    </row>
    <row r="10" spans="1:22" x14ac:dyDescent="0.25">
      <c r="A10" s="15">
        <f>+A9+1</f>
        <v>2</v>
      </c>
      <c r="B10" s="15">
        <v>44</v>
      </c>
      <c r="C10" s="16" t="s">
        <v>25</v>
      </c>
      <c r="D10" s="17" t="s">
        <v>26</v>
      </c>
      <c r="E10" s="15">
        <v>25</v>
      </c>
      <c r="F10" s="18"/>
      <c r="G10" s="18"/>
      <c r="H10" s="18"/>
      <c r="I10" s="18"/>
      <c r="J10" s="18"/>
      <c r="K10" s="18"/>
      <c r="L10" s="18"/>
      <c r="M10" s="18"/>
      <c r="N10" s="18"/>
      <c r="O10" s="18"/>
      <c r="P10" s="19"/>
      <c r="Q10" s="18"/>
      <c r="R10" s="18"/>
      <c r="S10" s="18"/>
      <c r="T10" s="20"/>
      <c r="U10" s="21"/>
      <c r="V10" s="18"/>
    </row>
    <row r="11" spans="1:22" x14ac:dyDescent="0.25">
      <c r="A11" s="15">
        <f t="shared" ref="A11:A74" si="0">+A10+1</f>
        <v>3</v>
      </c>
      <c r="B11" s="15">
        <v>111</v>
      </c>
      <c r="C11" s="16" t="s">
        <v>27</v>
      </c>
      <c r="D11" s="17" t="s">
        <v>28</v>
      </c>
      <c r="E11" s="15">
        <v>2</v>
      </c>
      <c r="F11" s="18"/>
      <c r="G11" s="18"/>
      <c r="H11" s="18"/>
      <c r="I11" s="18"/>
      <c r="J11" s="18"/>
      <c r="K11" s="18"/>
      <c r="L11" s="18"/>
      <c r="M11" s="18"/>
      <c r="N11" s="18"/>
      <c r="O11" s="18"/>
      <c r="P11" s="19"/>
      <c r="Q11" s="18"/>
      <c r="R11" s="18"/>
      <c r="S11" s="18"/>
      <c r="T11" s="20"/>
      <c r="U11" s="21"/>
      <c r="V11" s="18"/>
    </row>
    <row r="12" spans="1:22" ht="39" customHeight="1" x14ac:dyDescent="0.25">
      <c r="A12" s="15">
        <f t="shared" si="0"/>
        <v>4</v>
      </c>
      <c r="B12" s="15">
        <v>65</v>
      </c>
      <c r="C12" s="16" t="s">
        <v>29</v>
      </c>
      <c r="D12" s="17" t="s">
        <v>30</v>
      </c>
      <c r="E12" s="15">
        <v>12</v>
      </c>
      <c r="F12" s="18"/>
      <c r="G12" s="18"/>
      <c r="H12" s="18"/>
      <c r="I12" s="18"/>
      <c r="J12" s="18"/>
      <c r="K12" s="18"/>
      <c r="L12" s="18"/>
      <c r="M12" s="18"/>
      <c r="N12" s="18"/>
      <c r="O12" s="18"/>
      <c r="P12" s="19"/>
      <c r="Q12" s="18"/>
      <c r="R12" s="18"/>
      <c r="S12" s="18"/>
      <c r="T12" s="20"/>
      <c r="U12" s="21"/>
      <c r="V12" s="18"/>
    </row>
    <row r="13" spans="1:22" ht="22.5" x14ac:dyDescent="0.25">
      <c r="A13" s="15">
        <f t="shared" si="0"/>
        <v>5</v>
      </c>
      <c r="B13" s="15">
        <v>48</v>
      </c>
      <c r="C13" s="16" t="s">
        <v>31</v>
      </c>
      <c r="D13" s="17" t="s">
        <v>32</v>
      </c>
      <c r="E13" s="15">
        <v>4</v>
      </c>
      <c r="F13" s="18"/>
      <c r="G13" s="20"/>
      <c r="H13" s="18"/>
      <c r="I13" s="18"/>
      <c r="J13" s="18"/>
      <c r="K13" s="18"/>
      <c r="L13" s="18"/>
      <c r="M13" s="18"/>
      <c r="N13" s="18"/>
      <c r="O13" s="18"/>
      <c r="P13" s="19"/>
      <c r="Q13" s="18"/>
      <c r="R13" s="18"/>
      <c r="S13" s="18"/>
      <c r="T13" s="20"/>
      <c r="U13" s="21"/>
      <c r="V13" s="20"/>
    </row>
    <row r="14" spans="1:22" x14ac:dyDescent="0.25">
      <c r="A14" s="15">
        <f t="shared" si="0"/>
        <v>6</v>
      </c>
      <c r="B14" s="15">
        <v>50</v>
      </c>
      <c r="C14" s="16" t="s">
        <v>33</v>
      </c>
      <c r="D14" s="17" t="s">
        <v>32</v>
      </c>
      <c r="E14" s="15">
        <v>4</v>
      </c>
      <c r="F14" s="18"/>
      <c r="G14" s="20"/>
      <c r="H14" s="18"/>
      <c r="I14" s="18"/>
      <c r="J14" s="18"/>
      <c r="K14" s="18"/>
      <c r="L14" s="18"/>
      <c r="M14" s="18"/>
      <c r="N14" s="18"/>
      <c r="O14" s="18"/>
      <c r="P14" s="19"/>
      <c r="Q14" s="18"/>
      <c r="R14" s="18"/>
      <c r="S14" s="18"/>
      <c r="T14" s="20"/>
      <c r="U14" s="21"/>
      <c r="V14" s="20"/>
    </row>
    <row r="15" spans="1:22" ht="22.5" x14ac:dyDescent="0.25">
      <c r="A15" s="15">
        <f t="shared" si="0"/>
        <v>7</v>
      </c>
      <c r="B15" s="15">
        <v>47</v>
      </c>
      <c r="C15" s="16" t="s">
        <v>34</v>
      </c>
      <c r="D15" s="17" t="s">
        <v>32</v>
      </c>
      <c r="E15" s="15">
        <v>4</v>
      </c>
      <c r="F15" s="18"/>
      <c r="G15" s="20"/>
      <c r="H15" s="18"/>
      <c r="I15" s="18"/>
      <c r="J15" s="18"/>
      <c r="K15" s="18"/>
      <c r="L15" s="18"/>
      <c r="M15" s="18"/>
      <c r="N15" s="18"/>
      <c r="O15" s="18"/>
      <c r="P15" s="19"/>
      <c r="Q15" s="18"/>
      <c r="R15" s="18"/>
      <c r="S15" s="18"/>
      <c r="T15" s="20"/>
      <c r="U15" s="21"/>
      <c r="V15" s="20"/>
    </row>
    <row r="16" spans="1:22" ht="22.5" x14ac:dyDescent="0.25">
      <c r="A16" s="15">
        <f t="shared" si="0"/>
        <v>8</v>
      </c>
      <c r="B16" s="15">
        <v>49</v>
      </c>
      <c r="C16" s="16" t="s">
        <v>35</v>
      </c>
      <c r="D16" s="17" t="s">
        <v>32</v>
      </c>
      <c r="E16" s="15">
        <v>4</v>
      </c>
      <c r="F16" s="18"/>
      <c r="G16" s="20"/>
      <c r="H16" s="18"/>
      <c r="I16" s="18"/>
      <c r="J16" s="18"/>
      <c r="K16" s="18"/>
      <c r="L16" s="18"/>
      <c r="M16" s="18"/>
      <c r="N16" s="18"/>
      <c r="O16" s="18"/>
      <c r="P16" s="19"/>
      <c r="Q16" s="18"/>
      <c r="R16" s="18"/>
      <c r="S16" s="18"/>
      <c r="T16" s="20"/>
      <c r="U16" s="21"/>
      <c r="V16" s="20"/>
    </row>
    <row r="17" spans="1:22" x14ac:dyDescent="0.25">
      <c r="A17" s="15">
        <f t="shared" si="0"/>
        <v>9</v>
      </c>
      <c r="B17" s="15">
        <v>104</v>
      </c>
      <c r="C17" s="16" t="s">
        <v>36</v>
      </c>
      <c r="D17" s="17" t="s">
        <v>37</v>
      </c>
      <c r="E17" s="15">
        <v>6</v>
      </c>
      <c r="F17" s="18"/>
      <c r="G17" s="18"/>
      <c r="H17" s="18"/>
      <c r="I17" s="18"/>
      <c r="J17" s="18"/>
      <c r="K17" s="18"/>
      <c r="L17" s="18"/>
      <c r="M17" s="18"/>
      <c r="N17" s="18"/>
      <c r="O17" s="18"/>
      <c r="P17" s="19"/>
      <c r="Q17" s="18"/>
      <c r="R17" s="18"/>
      <c r="S17" s="18"/>
      <c r="T17" s="20"/>
      <c r="U17" s="21"/>
      <c r="V17" s="18"/>
    </row>
    <row r="18" spans="1:22" x14ac:dyDescent="0.25">
      <c r="A18" s="15">
        <f t="shared" si="0"/>
        <v>10</v>
      </c>
      <c r="B18" s="15">
        <v>33</v>
      </c>
      <c r="C18" s="16" t="s">
        <v>38</v>
      </c>
      <c r="D18" s="17" t="s">
        <v>24</v>
      </c>
      <c r="E18" s="15">
        <v>200</v>
      </c>
      <c r="F18" s="18"/>
      <c r="G18" s="18"/>
      <c r="H18" s="18"/>
      <c r="I18" s="18"/>
      <c r="J18" s="18"/>
      <c r="K18" s="18"/>
      <c r="L18" s="18"/>
      <c r="M18" s="18"/>
      <c r="N18" s="18"/>
      <c r="O18" s="18"/>
      <c r="P18" s="19"/>
      <c r="Q18" s="18"/>
      <c r="R18" s="18"/>
      <c r="S18" s="18"/>
      <c r="T18" s="20"/>
      <c r="U18" s="21"/>
      <c r="V18" s="18"/>
    </row>
    <row r="19" spans="1:22" x14ac:dyDescent="0.25">
      <c r="A19" s="15">
        <f t="shared" si="0"/>
        <v>11</v>
      </c>
      <c r="B19" s="15">
        <v>61</v>
      </c>
      <c r="C19" s="16" t="s">
        <v>39</v>
      </c>
      <c r="D19" s="17" t="s">
        <v>40</v>
      </c>
      <c r="E19" s="15">
        <v>12</v>
      </c>
      <c r="F19" s="18"/>
      <c r="G19" s="18"/>
      <c r="H19" s="18"/>
      <c r="I19" s="18"/>
      <c r="J19" s="18"/>
      <c r="K19" s="18"/>
      <c r="L19" s="18"/>
      <c r="M19" s="18"/>
      <c r="N19" s="18"/>
      <c r="O19" s="18"/>
      <c r="P19" s="19"/>
      <c r="Q19" s="18"/>
      <c r="R19" s="18"/>
      <c r="S19" s="18"/>
      <c r="T19" s="20"/>
      <c r="U19" s="22"/>
      <c r="V19" s="18"/>
    </row>
    <row r="20" spans="1:22" x14ac:dyDescent="0.25">
      <c r="A20" s="15">
        <f t="shared" si="0"/>
        <v>12</v>
      </c>
      <c r="B20" s="15">
        <v>32</v>
      </c>
      <c r="C20" s="16" t="s">
        <v>41</v>
      </c>
      <c r="D20" s="17" t="s">
        <v>24</v>
      </c>
      <c r="E20" s="15">
        <v>100</v>
      </c>
      <c r="F20" s="18"/>
      <c r="G20" s="18"/>
      <c r="H20" s="18"/>
      <c r="I20" s="18"/>
      <c r="J20" s="18"/>
      <c r="K20" s="18"/>
      <c r="L20" s="18"/>
      <c r="M20" s="18"/>
      <c r="N20" s="18"/>
      <c r="O20" s="18"/>
      <c r="P20" s="19"/>
      <c r="Q20" s="18"/>
      <c r="R20" s="18"/>
      <c r="S20" s="18"/>
      <c r="T20" s="20"/>
      <c r="U20" s="21"/>
      <c r="V20" s="18"/>
    </row>
    <row r="21" spans="1:22" x14ac:dyDescent="0.25">
      <c r="A21" s="15">
        <f t="shared" si="0"/>
        <v>13</v>
      </c>
      <c r="B21" s="15">
        <v>39</v>
      </c>
      <c r="C21" s="16" t="s">
        <v>42</v>
      </c>
      <c r="D21" s="17" t="s">
        <v>43</v>
      </c>
      <c r="E21" s="15">
        <v>100</v>
      </c>
      <c r="F21" s="18"/>
      <c r="G21" s="18"/>
      <c r="H21" s="18"/>
      <c r="I21" s="18"/>
      <c r="J21" s="18"/>
      <c r="K21" s="18"/>
      <c r="L21" s="18"/>
      <c r="M21" s="18"/>
      <c r="N21" s="18"/>
      <c r="O21" s="18"/>
      <c r="P21" s="19"/>
      <c r="Q21" s="18"/>
      <c r="R21" s="18"/>
      <c r="S21" s="18"/>
      <c r="T21" s="20"/>
      <c r="U21" s="21"/>
      <c r="V21" s="18"/>
    </row>
    <row r="22" spans="1:22" x14ac:dyDescent="0.25">
      <c r="A22" s="15">
        <f t="shared" si="0"/>
        <v>14</v>
      </c>
      <c r="B22" s="15">
        <v>102</v>
      </c>
      <c r="C22" s="16" t="s">
        <v>44</v>
      </c>
      <c r="D22" s="17" t="s">
        <v>45</v>
      </c>
      <c r="E22" s="15">
        <v>30</v>
      </c>
      <c r="F22" s="18"/>
      <c r="G22" s="18"/>
      <c r="H22" s="18"/>
      <c r="I22" s="18"/>
      <c r="J22" s="18"/>
      <c r="K22" s="18"/>
      <c r="L22" s="18"/>
      <c r="M22" s="18"/>
      <c r="N22" s="18"/>
      <c r="O22" s="18"/>
      <c r="P22" s="19"/>
      <c r="Q22" s="18"/>
      <c r="R22" s="18"/>
      <c r="S22" s="18"/>
      <c r="T22" s="20"/>
      <c r="U22" s="21"/>
      <c r="V22" s="18"/>
    </row>
    <row r="23" spans="1:22" ht="22.5" x14ac:dyDescent="0.25">
      <c r="A23" s="15">
        <f t="shared" si="0"/>
        <v>15</v>
      </c>
      <c r="B23" s="15">
        <v>35</v>
      </c>
      <c r="C23" s="16" t="s">
        <v>46</v>
      </c>
      <c r="D23" s="17" t="s">
        <v>24</v>
      </c>
      <c r="E23" s="15">
        <v>10</v>
      </c>
      <c r="F23" s="18"/>
      <c r="G23" s="18"/>
      <c r="H23" s="18"/>
      <c r="I23" s="18"/>
      <c r="J23" s="18"/>
      <c r="K23" s="18"/>
      <c r="L23" s="18"/>
      <c r="M23" s="18"/>
      <c r="N23" s="18"/>
      <c r="O23" s="18"/>
      <c r="P23" s="19"/>
      <c r="Q23" s="18"/>
      <c r="R23" s="18"/>
      <c r="S23" s="18"/>
      <c r="T23" s="20"/>
      <c r="U23" s="21"/>
      <c r="V23" s="18"/>
    </row>
    <row r="24" spans="1:22" x14ac:dyDescent="0.25">
      <c r="A24" s="15">
        <f t="shared" si="0"/>
        <v>16</v>
      </c>
      <c r="B24" s="15">
        <v>113</v>
      </c>
      <c r="C24" s="16" t="s">
        <v>47</v>
      </c>
      <c r="D24" s="17" t="s">
        <v>48</v>
      </c>
      <c r="E24" s="15">
        <v>1</v>
      </c>
      <c r="F24" s="18"/>
      <c r="G24" s="18"/>
      <c r="H24" s="18"/>
      <c r="I24" s="18"/>
      <c r="J24" s="18"/>
      <c r="K24" s="18"/>
      <c r="L24" s="18"/>
      <c r="M24" s="18"/>
      <c r="N24" s="18"/>
      <c r="O24" s="18"/>
      <c r="P24" s="19"/>
      <c r="Q24" s="18"/>
      <c r="R24" s="18"/>
      <c r="S24" s="18"/>
      <c r="T24" s="20"/>
      <c r="U24" s="21"/>
      <c r="V24" s="18"/>
    </row>
    <row r="25" spans="1:22" ht="22.5" x14ac:dyDescent="0.25">
      <c r="A25" s="15">
        <f t="shared" si="0"/>
        <v>17</v>
      </c>
      <c r="B25" s="15">
        <v>68</v>
      </c>
      <c r="C25" s="16" t="s">
        <v>49</v>
      </c>
      <c r="D25" s="17" t="s">
        <v>50</v>
      </c>
      <c r="E25" s="15">
        <v>1</v>
      </c>
      <c r="F25" s="18"/>
      <c r="G25" s="18"/>
      <c r="H25" s="18"/>
      <c r="I25" s="18"/>
      <c r="J25" s="18"/>
      <c r="K25" s="18"/>
      <c r="L25" s="18"/>
      <c r="M25" s="18"/>
      <c r="N25" s="18"/>
      <c r="O25" s="18"/>
      <c r="P25" s="19"/>
      <c r="Q25" s="18"/>
      <c r="R25" s="18"/>
      <c r="S25" s="18"/>
      <c r="T25" s="20"/>
      <c r="U25" s="21"/>
      <c r="V25" s="18"/>
    </row>
    <row r="26" spans="1:22" ht="22.5" x14ac:dyDescent="0.25">
      <c r="A26" s="15">
        <f t="shared" si="0"/>
        <v>18</v>
      </c>
      <c r="B26" s="15">
        <v>67</v>
      </c>
      <c r="C26" s="16" t="s">
        <v>51</v>
      </c>
      <c r="D26" s="17" t="s">
        <v>52</v>
      </c>
      <c r="E26" s="23">
        <v>6000</v>
      </c>
      <c r="F26" s="18"/>
      <c r="G26" s="24"/>
      <c r="H26" s="18"/>
      <c r="I26" s="18"/>
      <c r="J26" s="18"/>
      <c r="K26" s="18"/>
      <c r="L26" s="18"/>
      <c r="M26" s="18"/>
      <c r="N26" s="18"/>
      <c r="O26" s="18"/>
      <c r="P26" s="19"/>
      <c r="Q26" s="18"/>
      <c r="R26" s="18"/>
      <c r="S26" s="18"/>
      <c r="T26" s="20"/>
      <c r="U26" s="21"/>
      <c r="V26" s="24"/>
    </row>
    <row r="27" spans="1:22" ht="22.5" x14ac:dyDescent="0.25">
      <c r="A27" s="15">
        <f t="shared" si="0"/>
        <v>19</v>
      </c>
      <c r="B27" s="15">
        <v>29</v>
      </c>
      <c r="C27" s="16" t="s">
        <v>53</v>
      </c>
      <c r="D27" s="17" t="s">
        <v>54</v>
      </c>
      <c r="E27" s="15">
        <v>50</v>
      </c>
      <c r="F27" s="18"/>
      <c r="G27" s="24"/>
      <c r="H27" s="18"/>
      <c r="I27" s="18"/>
      <c r="J27" s="18"/>
      <c r="K27" s="18"/>
      <c r="L27" s="18"/>
      <c r="M27" s="18"/>
      <c r="N27" s="18"/>
      <c r="O27" s="18"/>
      <c r="P27" s="19"/>
      <c r="Q27" s="18"/>
      <c r="R27" s="18"/>
      <c r="S27" s="18"/>
      <c r="T27" s="20"/>
      <c r="U27" s="21"/>
      <c r="V27" s="24"/>
    </row>
    <row r="28" spans="1:22" ht="22.5" x14ac:dyDescent="0.25">
      <c r="A28" s="15">
        <f t="shared" si="0"/>
        <v>20</v>
      </c>
      <c r="B28" s="17">
        <v>22</v>
      </c>
      <c r="C28" s="16" t="s">
        <v>55</v>
      </c>
      <c r="D28" s="17" t="s">
        <v>56</v>
      </c>
      <c r="E28" s="17">
        <v>10</v>
      </c>
      <c r="F28" s="7"/>
      <c r="G28" s="7"/>
      <c r="H28" s="5"/>
      <c r="I28" s="5"/>
      <c r="J28" s="5"/>
      <c r="K28" s="5"/>
      <c r="L28" s="5"/>
      <c r="M28" s="5"/>
      <c r="N28" s="5"/>
      <c r="O28" s="5"/>
      <c r="P28" s="6"/>
      <c r="Q28" s="5"/>
      <c r="R28" s="5"/>
      <c r="S28" s="5"/>
      <c r="T28" s="7"/>
      <c r="U28" s="22"/>
      <c r="V28" s="7"/>
    </row>
    <row r="29" spans="1:22" ht="22.5" x14ac:dyDescent="0.25">
      <c r="A29" s="15">
        <f t="shared" si="0"/>
        <v>21</v>
      </c>
      <c r="B29" s="17">
        <v>29</v>
      </c>
      <c r="C29" s="16" t="s">
        <v>57</v>
      </c>
      <c r="D29" s="17" t="s">
        <v>58</v>
      </c>
      <c r="E29" s="17">
        <v>10</v>
      </c>
      <c r="F29" s="7"/>
      <c r="G29" s="7"/>
      <c r="H29" s="5"/>
      <c r="I29" s="5"/>
      <c r="J29" s="5"/>
      <c r="K29" s="5"/>
      <c r="L29" s="5"/>
      <c r="M29" s="5"/>
      <c r="N29" s="5"/>
      <c r="O29" s="5"/>
      <c r="P29" s="6"/>
      <c r="Q29" s="5"/>
      <c r="R29" s="5"/>
      <c r="S29" s="5"/>
      <c r="T29" s="7"/>
      <c r="U29" s="22"/>
      <c r="V29" s="7"/>
    </row>
    <row r="30" spans="1:22" ht="33.75" x14ac:dyDescent="0.25">
      <c r="A30" s="15">
        <f t="shared" si="0"/>
        <v>22</v>
      </c>
      <c r="B30" s="17">
        <v>33</v>
      </c>
      <c r="C30" s="16" t="s">
        <v>59</v>
      </c>
      <c r="D30" s="17" t="s">
        <v>24</v>
      </c>
      <c r="E30" s="17">
        <v>100</v>
      </c>
      <c r="F30" s="7"/>
      <c r="G30" s="7"/>
      <c r="H30" s="5"/>
      <c r="I30" s="5"/>
      <c r="J30" s="5"/>
      <c r="K30" s="5"/>
      <c r="L30" s="5"/>
      <c r="M30" s="5"/>
      <c r="N30" s="5"/>
      <c r="O30" s="5"/>
      <c r="P30" s="6"/>
      <c r="Q30" s="5"/>
      <c r="R30" s="5"/>
      <c r="S30" s="5"/>
      <c r="T30" s="7"/>
      <c r="U30" s="22"/>
      <c r="V30" s="7"/>
    </row>
    <row r="31" spans="1:22" ht="33.75" x14ac:dyDescent="0.25">
      <c r="A31" s="15">
        <f t="shared" si="0"/>
        <v>23</v>
      </c>
      <c r="B31" s="17">
        <v>34</v>
      </c>
      <c r="C31" s="16" t="s">
        <v>60</v>
      </c>
      <c r="D31" s="17" t="s">
        <v>24</v>
      </c>
      <c r="E31" s="17">
        <v>1806</v>
      </c>
      <c r="F31" s="7"/>
      <c r="G31" s="7"/>
      <c r="H31" s="5"/>
      <c r="I31" s="5"/>
      <c r="J31" s="5"/>
      <c r="K31" s="5"/>
      <c r="L31" s="5"/>
      <c r="M31" s="5"/>
      <c r="N31" s="5"/>
      <c r="O31" s="5"/>
      <c r="P31" s="6"/>
      <c r="Q31" s="5"/>
      <c r="R31" s="5"/>
      <c r="S31" s="5"/>
      <c r="T31" s="7"/>
      <c r="U31" s="22"/>
      <c r="V31" s="7"/>
    </row>
    <row r="32" spans="1:22" ht="33.75" x14ac:dyDescent="0.25">
      <c r="A32" s="15">
        <f t="shared" si="0"/>
        <v>24</v>
      </c>
      <c r="B32" s="17">
        <v>36</v>
      </c>
      <c r="C32" s="16" t="s">
        <v>61</v>
      </c>
      <c r="D32" s="17" t="s">
        <v>24</v>
      </c>
      <c r="E32" s="17">
        <v>100</v>
      </c>
      <c r="F32" s="7"/>
      <c r="G32" s="7"/>
      <c r="H32" s="5"/>
      <c r="I32" s="5"/>
      <c r="J32" s="5"/>
      <c r="K32" s="5"/>
      <c r="L32" s="5"/>
      <c r="M32" s="5"/>
      <c r="N32" s="5"/>
      <c r="O32" s="5"/>
      <c r="P32" s="6"/>
      <c r="Q32" s="5"/>
      <c r="R32" s="5"/>
      <c r="S32" s="5"/>
      <c r="T32" s="7"/>
      <c r="U32" s="22"/>
      <c r="V32" s="7"/>
    </row>
    <row r="33" spans="1:22" x14ac:dyDescent="0.25">
      <c r="A33" s="15">
        <f t="shared" si="0"/>
        <v>25</v>
      </c>
      <c r="B33" s="17">
        <v>50</v>
      </c>
      <c r="C33" s="16" t="s">
        <v>62</v>
      </c>
      <c r="D33" s="17" t="s">
        <v>24</v>
      </c>
      <c r="E33" s="17">
        <v>11</v>
      </c>
      <c r="F33" s="7"/>
      <c r="G33" s="7"/>
      <c r="H33" s="5"/>
      <c r="I33" s="5"/>
      <c r="J33" s="5"/>
      <c r="K33" s="5"/>
      <c r="L33" s="5"/>
      <c r="M33" s="5"/>
      <c r="N33" s="5"/>
      <c r="O33" s="5"/>
      <c r="P33" s="6"/>
      <c r="Q33" s="5"/>
      <c r="R33" s="5"/>
      <c r="S33" s="5"/>
      <c r="T33" s="7"/>
      <c r="U33" s="22"/>
      <c r="V33" s="7"/>
    </row>
    <row r="34" spans="1:22" x14ac:dyDescent="0.25">
      <c r="A34" s="15">
        <f t="shared" si="0"/>
        <v>26</v>
      </c>
      <c r="B34" s="17">
        <v>52</v>
      </c>
      <c r="C34" s="16" t="s">
        <v>63</v>
      </c>
      <c r="D34" s="17" t="s">
        <v>64</v>
      </c>
      <c r="E34" s="17">
        <v>15000</v>
      </c>
      <c r="F34" s="7"/>
      <c r="G34" s="7"/>
      <c r="H34" s="5"/>
      <c r="I34" s="5"/>
      <c r="J34" s="5"/>
      <c r="K34" s="5"/>
      <c r="L34" s="5"/>
      <c r="M34" s="5"/>
      <c r="N34" s="5"/>
      <c r="O34" s="5"/>
      <c r="P34" s="6"/>
      <c r="Q34" s="5"/>
      <c r="R34" s="5"/>
      <c r="S34" s="5"/>
      <c r="T34" s="7"/>
      <c r="U34" s="22"/>
      <c r="V34" s="7"/>
    </row>
    <row r="35" spans="1:22" x14ac:dyDescent="0.25">
      <c r="A35" s="15">
        <f t="shared" si="0"/>
        <v>27</v>
      </c>
      <c r="B35" s="17">
        <v>53</v>
      </c>
      <c r="C35" s="16" t="s">
        <v>65</v>
      </c>
      <c r="D35" s="17" t="s">
        <v>64</v>
      </c>
      <c r="E35" s="17">
        <v>12000</v>
      </c>
      <c r="F35" s="7"/>
      <c r="G35" s="7"/>
      <c r="H35" s="5"/>
      <c r="I35" s="5"/>
      <c r="J35" s="5"/>
      <c r="K35" s="5"/>
      <c r="L35" s="5"/>
      <c r="M35" s="5"/>
      <c r="N35" s="5"/>
      <c r="O35" s="5"/>
      <c r="P35" s="6"/>
      <c r="Q35" s="5"/>
      <c r="R35" s="5"/>
      <c r="S35" s="5"/>
      <c r="T35" s="7"/>
      <c r="U35" s="22"/>
      <c r="V35" s="7"/>
    </row>
    <row r="36" spans="1:22" ht="22.5" x14ac:dyDescent="0.25">
      <c r="A36" s="15">
        <f t="shared" si="0"/>
        <v>28</v>
      </c>
      <c r="B36" s="17">
        <v>62</v>
      </c>
      <c r="C36" s="16" t="s">
        <v>66</v>
      </c>
      <c r="D36" s="17" t="s">
        <v>67</v>
      </c>
      <c r="E36" s="17">
        <v>112</v>
      </c>
      <c r="F36" s="7"/>
      <c r="G36" s="7"/>
      <c r="H36" s="5"/>
      <c r="I36" s="5"/>
      <c r="J36" s="5"/>
      <c r="K36" s="5"/>
      <c r="L36" s="5"/>
      <c r="M36" s="5"/>
      <c r="N36" s="5"/>
      <c r="O36" s="5"/>
      <c r="P36" s="6"/>
      <c r="Q36" s="5"/>
      <c r="R36" s="5"/>
      <c r="S36" s="5"/>
      <c r="T36" s="7"/>
      <c r="U36" s="22"/>
      <c r="V36" s="7"/>
    </row>
    <row r="37" spans="1:22" x14ac:dyDescent="0.25">
      <c r="A37" s="15">
        <f t="shared" si="0"/>
        <v>29</v>
      </c>
      <c r="B37" s="17">
        <v>74</v>
      </c>
      <c r="C37" s="16" t="s">
        <v>68</v>
      </c>
      <c r="D37" s="17" t="s">
        <v>24</v>
      </c>
      <c r="E37" s="17">
        <v>740</v>
      </c>
      <c r="F37" s="7"/>
      <c r="G37" s="7"/>
      <c r="H37" s="5"/>
      <c r="I37" s="5"/>
      <c r="J37" s="5"/>
      <c r="K37" s="5"/>
      <c r="L37" s="5"/>
      <c r="M37" s="5"/>
      <c r="N37" s="5"/>
      <c r="O37" s="5"/>
      <c r="P37" s="6"/>
      <c r="Q37" s="5"/>
      <c r="R37" s="5"/>
      <c r="S37" s="5"/>
      <c r="T37" s="7"/>
      <c r="U37" s="22"/>
      <c r="V37" s="7"/>
    </row>
    <row r="38" spans="1:22" ht="22.5" x14ac:dyDescent="0.25">
      <c r="A38" s="15">
        <f t="shared" si="0"/>
        <v>30</v>
      </c>
      <c r="B38" s="17">
        <v>75</v>
      </c>
      <c r="C38" s="16" t="s">
        <v>69</v>
      </c>
      <c r="D38" s="17" t="s">
        <v>24</v>
      </c>
      <c r="E38" s="17">
        <v>222</v>
      </c>
      <c r="F38" s="7"/>
      <c r="G38" s="7"/>
      <c r="H38" s="5"/>
      <c r="I38" s="5"/>
      <c r="J38" s="5"/>
      <c r="K38" s="5"/>
      <c r="L38" s="5"/>
      <c r="M38" s="5"/>
      <c r="N38" s="5"/>
      <c r="O38" s="5"/>
      <c r="P38" s="6"/>
      <c r="Q38" s="5"/>
      <c r="R38" s="5"/>
      <c r="S38" s="5"/>
      <c r="T38" s="7"/>
      <c r="U38" s="22"/>
      <c r="V38" s="7"/>
    </row>
    <row r="39" spans="1:22" ht="22.5" x14ac:dyDescent="0.25">
      <c r="A39" s="15">
        <f t="shared" si="0"/>
        <v>31</v>
      </c>
      <c r="B39" s="17">
        <v>93</v>
      </c>
      <c r="C39" s="16" t="s">
        <v>70</v>
      </c>
      <c r="D39" s="17" t="s">
        <v>64</v>
      </c>
      <c r="E39" s="17">
        <v>74</v>
      </c>
      <c r="F39" s="7"/>
      <c r="G39" s="7"/>
      <c r="H39" s="5"/>
      <c r="I39" s="5"/>
      <c r="J39" s="5"/>
      <c r="K39" s="5"/>
      <c r="L39" s="5"/>
      <c r="M39" s="5"/>
      <c r="N39" s="5"/>
      <c r="O39" s="5"/>
      <c r="P39" s="6"/>
      <c r="Q39" s="5"/>
      <c r="R39" s="5"/>
      <c r="S39" s="5"/>
      <c r="T39" s="7"/>
      <c r="U39" s="22"/>
      <c r="V39" s="7"/>
    </row>
    <row r="40" spans="1:22" ht="22.5" x14ac:dyDescent="0.25">
      <c r="A40" s="15">
        <f t="shared" si="0"/>
        <v>32</v>
      </c>
      <c r="B40" s="17">
        <v>95</v>
      </c>
      <c r="C40" s="16" t="s">
        <v>71</v>
      </c>
      <c r="D40" s="17"/>
      <c r="E40" s="17">
        <v>1216</v>
      </c>
      <c r="F40" s="7"/>
      <c r="G40" s="7"/>
      <c r="H40" s="5"/>
      <c r="I40" s="5"/>
      <c r="J40" s="5"/>
      <c r="K40" s="5"/>
      <c r="L40" s="5"/>
      <c r="M40" s="5"/>
      <c r="N40" s="5"/>
      <c r="O40" s="5"/>
      <c r="P40" s="6"/>
      <c r="Q40" s="5"/>
      <c r="R40" s="5"/>
      <c r="S40" s="5"/>
      <c r="T40" s="7"/>
      <c r="U40" s="22"/>
      <c r="V40" s="7"/>
    </row>
    <row r="41" spans="1:22" ht="22.5" x14ac:dyDescent="0.25">
      <c r="A41" s="15">
        <f t="shared" si="0"/>
        <v>33</v>
      </c>
      <c r="B41" s="17">
        <v>97</v>
      </c>
      <c r="C41" s="16" t="s">
        <v>72</v>
      </c>
      <c r="D41" s="17" t="s">
        <v>24</v>
      </c>
      <c r="E41" s="17">
        <v>50</v>
      </c>
      <c r="F41" s="7"/>
      <c r="G41" s="7"/>
      <c r="H41" s="5"/>
      <c r="I41" s="5"/>
      <c r="J41" s="5"/>
      <c r="K41" s="5"/>
      <c r="L41" s="5"/>
      <c r="M41" s="5"/>
      <c r="N41" s="5"/>
      <c r="O41" s="5"/>
      <c r="P41" s="6"/>
      <c r="Q41" s="5"/>
      <c r="R41" s="5"/>
      <c r="S41" s="5"/>
      <c r="T41" s="7"/>
      <c r="U41" s="22"/>
      <c r="V41" s="7"/>
    </row>
    <row r="42" spans="1:22" ht="22.5" x14ac:dyDescent="0.25">
      <c r="A42" s="15">
        <f t="shared" si="0"/>
        <v>34</v>
      </c>
      <c r="B42" s="17">
        <v>98</v>
      </c>
      <c r="C42" s="16" t="s">
        <v>73</v>
      </c>
      <c r="D42" s="17" t="s">
        <v>67</v>
      </c>
      <c r="E42" s="17">
        <v>300</v>
      </c>
      <c r="F42" s="7"/>
      <c r="G42" s="7"/>
      <c r="H42" s="5"/>
      <c r="I42" s="5"/>
      <c r="J42" s="5"/>
      <c r="K42" s="5"/>
      <c r="L42" s="5"/>
      <c r="M42" s="5"/>
      <c r="N42" s="5"/>
      <c r="O42" s="5"/>
      <c r="P42" s="6"/>
      <c r="Q42" s="5"/>
      <c r="R42" s="5"/>
      <c r="S42" s="5"/>
      <c r="T42" s="7"/>
      <c r="U42" s="22"/>
      <c r="V42" s="7"/>
    </row>
    <row r="43" spans="1:22" ht="22.5" x14ac:dyDescent="0.25">
      <c r="A43" s="15">
        <f t="shared" si="0"/>
        <v>35</v>
      </c>
      <c r="B43" s="17">
        <v>99</v>
      </c>
      <c r="C43" s="16" t="s">
        <v>74</v>
      </c>
      <c r="D43" s="17" t="s">
        <v>67</v>
      </c>
      <c r="E43" s="17">
        <v>300</v>
      </c>
      <c r="F43" s="7"/>
      <c r="G43" s="7"/>
      <c r="H43" s="5"/>
      <c r="I43" s="5"/>
      <c r="J43" s="5"/>
      <c r="K43" s="5"/>
      <c r="L43" s="5"/>
      <c r="M43" s="5"/>
      <c r="N43" s="5"/>
      <c r="O43" s="5"/>
      <c r="P43" s="6"/>
      <c r="Q43" s="5"/>
      <c r="R43" s="5"/>
      <c r="S43" s="5"/>
      <c r="T43" s="7"/>
      <c r="U43" s="22"/>
      <c r="V43" s="7"/>
    </row>
    <row r="44" spans="1:22" ht="22.5" x14ac:dyDescent="0.25">
      <c r="A44" s="15">
        <f t="shared" si="0"/>
        <v>36</v>
      </c>
      <c r="B44" s="17">
        <v>101</v>
      </c>
      <c r="C44" s="16" t="s">
        <v>75</v>
      </c>
      <c r="D44" s="17" t="s">
        <v>67</v>
      </c>
      <c r="E44" s="17">
        <v>24</v>
      </c>
      <c r="F44" s="7"/>
      <c r="G44" s="7"/>
      <c r="H44" s="5"/>
      <c r="I44" s="5"/>
      <c r="J44" s="5"/>
      <c r="K44" s="5"/>
      <c r="L44" s="5"/>
      <c r="M44" s="5"/>
      <c r="N44" s="5"/>
      <c r="O44" s="5"/>
      <c r="P44" s="6"/>
      <c r="Q44" s="5"/>
      <c r="R44" s="5"/>
      <c r="S44" s="5"/>
      <c r="T44" s="7"/>
      <c r="U44" s="22"/>
      <c r="V44" s="7"/>
    </row>
    <row r="45" spans="1:22" x14ac:dyDescent="0.25">
      <c r="A45" s="15">
        <f t="shared" si="0"/>
        <v>37</v>
      </c>
      <c r="B45" s="17">
        <v>114</v>
      </c>
      <c r="C45" s="16" t="s">
        <v>76</v>
      </c>
      <c r="D45" s="17" t="s">
        <v>24</v>
      </c>
      <c r="E45" s="17">
        <v>150</v>
      </c>
      <c r="F45" s="7"/>
      <c r="G45" s="7"/>
      <c r="H45" s="5"/>
      <c r="I45" s="5"/>
      <c r="J45" s="5"/>
      <c r="K45" s="5"/>
      <c r="L45" s="5"/>
      <c r="M45" s="5"/>
      <c r="N45" s="5"/>
      <c r="O45" s="5"/>
      <c r="P45" s="6"/>
      <c r="Q45" s="5"/>
      <c r="R45" s="5"/>
      <c r="S45" s="5"/>
      <c r="T45" s="7"/>
      <c r="U45" s="22"/>
      <c r="V45" s="7"/>
    </row>
    <row r="46" spans="1:22" x14ac:dyDescent="0.25">
      <c r="A46" s="15">
        <f t="shared" si="0"/>
        <v>38</v>
      </c>
      <c r="B46" s="17">
        <v>115</v>
      </c>
      <c r="C46" s="16" t="s">
        <v>77</v>
      </c>
      <c r="D46" s="17" t="s">
        <v>24</v>
      </c>
      <c r="E46" s="17">
        <v>150</v>
      </c>
      <c r="F46" s="7"/>
      <c r="G46" s="7"/>
      <c r="H46" s="5"/>
      <c r="I46" s="5"/>
      <c r="J46" s="5"/>
      <c r="K46" s="5"/>
      <c r="L46" s="5"/>
      <c r="M46" s="5"/>
      <c r="N46" s="5"/>
      <c r="O46" s="5"/>
      <c r="P46" s="6"/>
      <c r="Q46" s="5"/>
      <c r="R46" s="5"/>
      <c r="S46" s="5"/>
      <c r="T46" s="7"/>
      <c r="U46" s="22"/>
      <c r="V46" s="7"/>
    </row>
    <row r="47" spans="1:22" ht="22.5" x14ac:dyDescent="0.25">
      <c r="A47" s="15">
        <f t="shared" si="0"/>
        <v>39</v>
      </c>
      <c r="B47" s="17">
        <v>120</v>
      </c>
      <c r="C47" s="16" t="s">
        <v>78</v>
      </c>
      <c r="D47" s="17" t="s">
        <v>79</v>
      </c>
      <c r="E47" s="17">
        <v>10</v>
      </c>
      <c r="F47" s="7"/>
      <c r="G47" s="8"/>
      <c r="H47" s="5"/>
      <c r="I47" s="5"/>
      <c r="J47" s="5"/>
      <c r="K47" s="5"/>
      <c r="L47" s="5"/>
      <c r="M47" s="5"/>
      <c r="N47" s="5"/>
      <c r="O47" s="5"/>
      <c r="P47" s="6"/>
      <c r="Q47" s="5"/>
      <c r="R47" s="5"/>
      <c r="S47" s="5"/>
      <c r="T47" s="7"/>
      <c r="U47" s="22"/>
      <c r="V47" s="8"/>
    </row>
    <row r="48" spans="1:22" ht="22.5" x14ac:dyDescent="0.25">
      <c r="A48" s="15">
        <f t="shared" si="0"/>
        <v>40</v>
      </c>
      <c r="B48" s="17">
        <v>121</v>
      </c>
      <c r="C48" s="16" t="s">
        <v>80</v>
      </c>
      <c r="D48" s="17" t="s">
        <v>79</v>
      </c>
      <c r="E48" s="17">
        <v>10</v>
      </c>
      <c r="F48" s="7"/>
      <c r="G48" s="8"/>
      <c r="H48" s="5"/>
      <c r="I48" s="5"/>
      <c r="J48" s="5"/>
      <c r="K48" s="5"/>
      <c r="L48" s="5"/>
      <c r="M48" s="5"/>
      <c r="N48" s="5"/>
      <c r="O48" s="5"/>
      <c r="P48" s="6"/>
      <c r="Q48" s="5"/>
      <c r="R48" s="5"/>
      <c r="S48" s="5"/>
      <c r="T48" s="7"/>
      <c r="U48" s="22"/>
      <c r="V48" s="8"/>
    </row>
    <row r="49" spans="1:22" x14ac:dyDescent="0.25">
      <c r="A49" s="15">
        <f t="shared" si="0"/>
        <v>41</v>
      </c>
      <c r="B49" s="17">
        <v>124</v>
      </c>
      <c r="C49" s="16" t="s">
        <v>81</v>
      </c>
      <c r="D49" s="17" t="s">
        <v>24</v>
      </c>
      <c r="E49" s="17">
        <v>19880</v>
      </c>
      <c r="F49" s="7"/>
      <c r="G49" s="7"/>
      <c r="H49" s="5"/>
      <c r="I49" s="5"/>
      <c r="J49" s="5"/>
      <c r="K49" s="5"/>
      <c r="L49" s="5"/>
      <c r="M49" s="5"/>
      <c r="N49" s="5"/>
      <c r="O49" s="5"/>
      <c r="P49" s="6"/>
      <c r="Q49" s="5"/>
      <c r="R49" s="5"/>
      <c r="S49" s="5"/>
      <c r="T49" s="7"/>
      <c r="U49" s="22"/>
      <c r="V49" s="7"/>
    </row>
    <row r="50" spans="1:22" x14ac:dyDescent="0.25">
      <c r="A50" s="15">
        <f t="shared" si="0"/>
        <v>42</v>
      </c>
      <c r="B50" s="17">
        <v>130</v>
      </c>
      <c r="C50" s="16" t="s">
        <v>82</v>
      </c>
      <c r="D50" s="17" t="s">
        <v>83</v>
      </c>
      <c r="E50" s="17">
        <v>16400</v>
      </c>
      <c r="F50" s="7"/>
      <c r="G50" s="7"/>
      <c r="H50" s="5"/>
      <c r="I50" s="5"/>
      <c r="J50" s="5"/>
      <c r="K50" s="5"/>
      <c r="L50" s="5"/>
      <c r="M50" s="5"/>
      <c r="N50" s="5"/>
      <c r="O50" s="5"/>
      <c r="P50" s="6"/>
      <c r="Q50" s="5"/>
      <c r="R50" s="5"/>
      <c r="S50" s="5"/>
      <c r="T50" s="7"/>
      <c r="U50" s="22"/>
      <c r="V50" s="7"/>
    </row>
    <row r="51" spans="1:22" x14ac:dyDescent="0.25">
      <c r="A51" s="15">
        <f t="shared" si="0"/>
        <v>43</v>
      </c>
      <c r="B51" s="17">
        <v>132</v>
      </c>
      <c r="C51" s="16" t="s">
        <v>84</v>
      </c>
      <c r="D51" s="17" t="s">
        <v>85</v>
      </c>
      <c r="E51" s="17">
        <v>200</v>
      </c>
      <c r="F51" s="7"/>
      <c r="G51" s="7"/>
      <c r="H51" s="5"/>
      <c r="I51" s="5"/>
      <c r="J51" s="5"/>
      <c r="K51" s="5"/>
      <c r="L51" s="5"/>
      <c r="M51" s="5"/>
      <c r="N51" s="5"/>
      <c r="O51" s="5"/>
      <c r="P51" s="6"/>
      <c r="Q51" s="5"/>
      <c r="R51" s="5"/>
      <c r="S51" s="5"/>
      <c r="T51" s="7"/>
      <c r="U51" s="22"/>
      <c r="V51" s="7"/>
    </row>
    <row r="52" spans="1:22" x14ac:dyDescent="0.25">
      <c r="A52" s="15">
        <f t="shared" si="0"/>
        <v>44</v>
      </c>
      <c r="B52" s="17">
        <v>133</v>
      </c>
      <c r="C52" s="16" t="s">
        <v>86</v>
      </c>
      <c r="D52" s="17" t="s">
        <v>87</v>
      </c>
      <c r="E52" s="17">
        <v>191</v>
      </c>
      <c r="F52" s="8"/>
      <c r="G52" s="8"/>
      <c r="H52" s="5"/>
      <c r="I52" s="5"/>
      <c r="J52" s="5"/>
      <c r="K52" s="5"/>
      <c r="L52" s="5"/>
      <c r="M52" s="5"/>
      <c r="N52" s="5"/>
      <c r="O52" s="5"/>
      <c r="P52" s="6"/>
      <c r="Q52" s="5"/>
      <c r="R52" s="5"/>
      <c r="S52" s="5"/>
      <c r="T52" s="7"/>
      <c r="U52" s="22"/>
      <c r="V52" s="8"/>
    </row>
    <row r="53" spans="1:22" x14ac:dyDescent="0.25">
      <c r="A53" s="15">
        <f t="shared" si="0"/>
        <v>45</v>
      </c>
      <c r="B53" s="17">
        <v>135</v>
      </c>
      <c r="C53" s="16" t="s">
        <v>88</v>
      </c>
      <c r="D53" s="17" t="s">
        <v>37</v>
      </c>
      <c r="E53" s="17">
        <v>29</v>
      </c>
      <c r="F53" s="8"/>
      <c r="G53" s="7"/>
      <c r="H53" s="5"/>
      <c r="I53" s="5"/>
      <c r="J53" s="5"/>
      <c r="K53" s="5"/>
      <c r="L53" s="5"/>
      <c r="M53" s="5"/>
      <c r="N53" s="5"/>
      <c r="O53" s="5"/>
      <c r="P53" s="6"/>
      <c r="Q53" s="5"/>
      <c r="R53" s="5"/>
      <c r="S53" s="5"/>
      <c r="T53" s="7"/>
      <c r="U53" s="22"/>
      <c r="V53" s="7"/>
    </row>
    <row r="54" spans="1:22" ht="33.75" x14ac:dyDescent="0.25">
      <c r="A54" s="15">
        <f t="shared" si="0"/>
        <v>46</v>
      </c>
      <c r="B54" s="17">
        <v>138</v>
      </c>
      <c r="C54" s="16" t="s">
        <v>89</v>
      </c>
      <c r="D54" s="17" t="s">
        <v>90</v>
      </c>
      <c r="E54" s="17">
        <v>30</v>
      </c>
      <c r="F54" s="7"/>
      <c r="G54" s="7"/>
      <c r="H54" s="5"/>
      <c r="I54" s="5"/>
      <c r="J54" s="5"/>
      <c r="K54" s="5"/>
      <c r="L54" s="5"/>
      <c r="M54" s="5"/>
      <c r="N54" s="5"/>
      <c r="O54" s="5"/>
      <c r="P54" s="6"/>
      <c r="Q54" s="5"/>
      <c r="R54" s="5"/>
      <c r="S54" s="5"/>
      <c r="T54" s="7"/>
      <c r="U54" s="22"/>
      <c r="V54" s="7"/>
    </row>
    <row r="55" spans="1:22" x14ac:dyDescent="0.25">
      <c r="A55" s="15">
        <f t="shared" si="0"/>
        <v>47</v>
      </c>
      <c r="B55" s="17">
        <v>141</v>
      </c>
      <c r="C55" s="16" t="s">
        <v>91</v>
      </c>
      <c r="D55" s="17" t="s">
        <v>92</v>
      </c>
      <c r="E55" s="17">
        <v>720</v>
      </c>
      <c r="F55" s="7"/>
      <c r="G55" s="7"/>
      <c r="H55" s="5"/>
      <c r="I55" s="5"/>
      <c r="J55" s="5"/>
      <c r="K55" s="5"/>
      <c r="L55" s="5"/>
      <c r="M55" s="5"/>
      <c r="N55" s="5"/>
      <c r="O55" s="5"/>
      <c r="P55" s="6"/>
      <c r="Q55" s="5"/>
      <c r="R55" s="5"/>
      <c r="S55" s="5"/>
      <c r="T55" s="7"/>
      <c r="U55" s="22"/>
      <c r="V55" s="7"/>
    </row>
    <row r="56" spans="1:22" ht="22.5" x14ac:dyDescent="0.25">
      <c r="A56" s="15">
        <f t="shared" si="0"/>
        <v>48</v>
      </c>
      <c r="B56" s="17">
        <v>143</v>
      </c>
      <c r="C56" s="16" t="s">
        <v>307</v>
      </c>
      <c r="D56" s="17" t="s">
        <v>64</v>
      </c>
      <c r="E56" s="17">
        <v>200</v>
      </c>
      <c r="F56" s="7"/>
      <c r="G56" s="7"/>
      <c r="H56" s="5"/>
      <c r="I56" s="5"/>
      <c r="J56" s="5"/>
      <c r="K56" s="5"/>
      <c r="L56" s="5"/>
      <c r="M56" s="5"/>
      <c r="N56" s="5"/>
      <c r="O56" s="5"/>
      <c r="P56" s="6"/>
      <c r="Q56" s="5"/>
      <c r="R56" s="5"/>
      <c r="S56" s="5"/>
      <c r="T56" s="7"/>
      <c r="U56" s="22"/>
      <c r="V56" s="7"/>
    </row>
    <row r="57" spans="1:22" x14ac:dyDescent="0.25">
      <c r="A57" s="15">
        <f t="shared" si="0"/>
        <v>49</v>
      </c>
      <c r="B57" s="17">
        <v>148</v>
      </c>
      <c r="C57" s="16" t="s">
        <v>93</v>
      </c>
      <c r="D57" s="17" t="s">
        <v>24</v>
      </c>
      <c r="E57" s="17">
        <v>7100</v>
      </c>
      <c r="F57" s="7"/>
      <c r="G57" s="7"/>
      <c r="H57" s="5"/>
      <c r="I57" s="5"/>
      <c r="J57" s="5"/>
      <c r="K57" s="5"/>
      <c r="L57" s="5"/>
      <c r="M57" s="5"/>
      <c r="N57" s="5"/>
      <c r="O57" s="5"/>
      <c r="P57" s="6"/>
      <c r="Q57" s="5"/>
      <c r="R57" s="5"/>
      <c r="S57" s="5"/>
      <c r="T57" s="7"/>
      <c r="U57" s="22"/>
      <c r="V57" s="7"/>
    </row>
    <row r="58" spans="1:22" x14ac:dyDescent="0.25">
      <c r="A58" s="15">
        <f t="shared" si="0"/>
        <v>50</v>
      </c>
      <c r="B58" s="17">
        <v>162</v>
      </c>
      <c r="C58" s="16" t="s">
        <v>94</v>
      </c>
      <c r="D58" s="17" t="s">
        <v>24</v>
      </c>
      <c r="E58" s="17">
        <v>10620</v>
      </c>
      <c r="F58" s="7"/>
      <c r="G58" s="7"/>
      <c r="H58" s="5"/>
      <c r="I58" s="5"/>
      <c r="J58" s="5"/>
      <c r="K58" s="5"/>
      <c r="L58" s="5"/>
      <c r="M58" s="5"/>
      <c r="N58" s="5"/>
      <c r="O58" s="5"/>
      <c r="P58" s="6"/>
      <c r="Q58" s="5"/>
      <c r="R58" s="5"/>
      <c r="S58" s="5"/>
      <c r="T58" s="7"/>
      <c r="U58" s="22"/>
      <c r="V58" s="7"/>
    </row>
    <row r="59" spans="1:22" x14ac:dyDescent="0.25">
      <c r="A59" s="15">
        <f t="shared" si="0"/>
        <v>51</v>
      </c>
      <c r="B59" s="17">
        <v>166</v>
      </c>
      <c r="C59" s="16" t="s">
        <v>95</v>
      </c>
      <c r="D59" s="17" t="s">
        <v>24</v>
      </c>
      <c r="E59" s="17">
        <v>5500</v>
      </c>
      <c r="F59" s="7"/>
      <c r="G59" s="7"/>
      <c r="H59" s="5"/>
      <c r="I59" s="5"/>
      <c r="J59" s="5"/>
      <c r="K59" s="5"/>
      <c r="L59" s="5"/>
      <c r="M59" s="5"/>
      <c r="N59" s="5"/>
      <c r="O59" s="5"/>
      <c r="P59" s="6"/>
      <c r="Q59" s="5"/>
      <c r="R59" s="5"/>
      <c r="S59" s="5"/>
      <c r="T59" s="7"/>
      <c r="U59" s="22"/>
      <c r="V59" s="7"/>
    </row>
    <row r="60" spans="1:22" x14ac:dyDescent="0.25">
      <c r="A60" s="15">
        <f t="shared" si="0"/>
        <v>52</v>
      </c>
      <c r="B60" s="17">
        <v>175</v>
      </c>
      <c r="C60" s="16" t="s">
        <v>96</v>
      </c>
      <c r="D60" s="17" t="s">
        <v>24</v>
      </c>
      <c r="E60" s="17">
        <v>17</v>
      </c>
      <c r="F60" s="7"/>
      <c r="G60" s="7"/>
      <c r="H60" s="5"/>
      <c r="I60" s="5"/>
      <c r="J60" s="5"/>
      <c r="K60" s="5"/>
      <c r="L60" s="5"/>
      <c r="M60" s="5"/>
      <c r="N60" s="5"/>
      <c r="O60" s="5"/>
      <c r="P60" s="6"/>
      <c r="Q60" s="5"/>
      <c r="R60" s="5"/>
      <c r="S60" s="5"/>
      <c r="T60" s="7"/>
      <c r="U60" s="22"/>
      <c r="V60" s="7"/>
    </row>
    <row r="61" spans="1:22" x14ac:dyDescent="0.25">
      <c r="A61" s="15">
        <f t="shared" si="0"/>
        <v>53</v>
      </c>
      <c r="B61" s="17">
        <v>176</v>
      </c>
      <c r="C61" s="16" t="s">
        <v>97</v>
      </c>
      <c r="D61" s="17" t="s">
        <v>24</v>
      </c>
      <c r="E61" s="17">
        <v>142</v>
      </c>
      <c r="F61" s="7"/>
      <c r="G61" s="7"/>
      <c r="H61" s="5"/>
      <c r="I61" s="5"/>
      <c r="J61" s="5"/>
      <c r="K61" s="5"/>
      <c r="L61" s="5"/>
      <c r="M61" s="5"/>
      <c r="N61" s="5"/>
      <c r="O61" s="5"/>
      <c r="P61" s="6"/>
      <c r="Q61" s="5"/>
      <c r="R61" s="5"/>
      <c r="S61" s="5"/>
      <c r="T61" s="7"/>
      <c r="U61" s="22"/>
      <c r="V61" s="7"/>
    </row>
    <row r="62" spans="1:22" x14ac:dyDescent="0.25">
      <c r="A62" s="15">
        <f t="shared" si="0"/>
        <v>54</v>
      </c>
      <c r="B62" s="17">
        <v>177</v>
      </c>
      <c r="C62" s="16" t="s">
        <v>98</v>
      </c>
      <c r="D62" s="17" t="s">
        <v>24</v>
      </c>
      <c r="E62" s="17">
        <v>9</v>
      </c>
      <c r="F62" s="7"/>
      <c r="G62" s="7"/>
      <c r="H62" s="5"/>
      <c r="I62" s="5"/>
      <c r="J62" s="5"/>
      <c r="K62" s="5"/>
      <c r="L62" s="5"/>
      <c r="M62" s="5"/>
      <c r="N62" s="5"/>
      <c r="O62" s="5"/>
      <c r="P62" s="6"/>
      <c r="Q62" s="5"/>
      <c r="R62" s="5"/>
      <c r="S62" s="5"/>
      <c r="T62" s="7"/>
      <c r="U62" s="22"/>
      <c r="V62" s="7"/>
    </row>
    <row r="63" spans="1:22" x14ac:dyDescent="0.25">
      <c r="A63" s="15">
        <f t="shared" si="0"/>
        <v>55</v>
      </c>
      <c r="B63" s="17">
        <v>178</v>
      </c>
      <c r="C63" s="16" t="s">
        <v>99</v>
      </c>
      <c r="D63" s="17" t="s">
        <v>24</v>
      </c>
      <c r="E63" s="17">
        <v>26</v>
      </c>
      <c r="F63" s="7"/>
      <c r="G63" s="7"/>
      <c r="H63" s="5"/>
      <c r="I63" s="5"/>
      <c r="J63" s="5"/>
      <c r="K63" s="5"/>
      <c r="L63" s="5"/>
      <c r="M63" s="5"/>
      <c r="N63" s="5"/>
      <c r="O63" s="5"/>
      <c r="P63" s="6"/>
      <c r="Q63" s="5"/>
      <c r="R63" s="5"/>
      <c r="S63" s="5"/>
      <c r="T63" s="7"/>
      <c r="U63" s="22"/>
      <c r="V63" s="7"/>
    </row>
    <row r="64" spans="1:22" x14ac:dyDescent="0.25">
      <c r="A64" s="15">
        <f t="shared" si="0"/>
        <v>56</v>
      </c>
      <c r="B64" s="17">
        <v>181</v>
      </c>
      <c r="C64" s="16" t="s">
        <v>100</v>
      </c>
      <c r="D64" s="17" t="s">
        <v>24</v>
      </c>
      <c r="E64" s="17">
        <v>50</v>
      </c>
      <c r="F64" s="7"/>
      <c r="G64" s="8"/>
      <c r="H64" s="5"/>
      <c r="I64" s="5"/>
      <c r="J64" s="5"/>
      <c r="K64" s="5"/>
      <c r="L64" s="5"/>
      <c r="M64" s="5"/>
      <c r="N64" s="5"/>
      <c r="O64" s="5"/>
      <c r="P64" s="6"/>
      <c r="Q64" s="5"/>
      <c r="R64" s="5"/>
      <c r="S64" s="5"/>
      <c r="T64" s="7"/>
      <c r="U64" s="22"/>
      <c r="V64" s="8"/>
    </row>
    <row r="65" spans="1:22" x14ac:dyDescent="0.25">
      <c r="A65" s="15">
        <f t="shared" si="0"/>
        <v>57</v>
      </c>
      <c r="B65" s="17">
        <v>183</v>
      </c>
      <c r="C65" s="16" t="s">
        <v>101</v>
      </c>
      <c r="D65" s="17" t="s">
        <v>24</v>
      </c>
      <c r="E65" s="17">
        <v>36</v>
      </c>
      <c r="F65" s="7"/>
      <c r="G65" s="7"/>
      <c r="H65" s="5"/>
      <c r="I65" s="5"/>
      <c r="J65" s="5"/>
      <c r="K65" s="5"/>
      <c r="L65" s="5"/>
      <c r="M65" s="5"/>
      <c r="N65" s="5"/>
      <c r="O65" s="5"/>
      <c r="P65" s="6"/>
      <c r="Q65" s="5"/>
      <c r="R65" s="5"/>
      <c r="S65" s="5"/>
      <c r="T65" s="7"/>
      <c r="U65" s="22"/>
      <c r="V65" s="7"/>
    </row>
    <row r="66" spans="1:22" x14ac:dyDescent="0.25">
      <c r="A66" s="15">
        <f t="shared" si="0"/>
        <v>58</v>
      </c>
      <c r="B66" s="17">
        <v>184</v>
      </c>
      <c r="C66" s="16" t="s">
        <v>102</v>
      </c>
      <c r="D66" s="17" t="s">
        <v>24</v>
      </c>
      <c r="E66" s="17">
        <v>1300</v>
      </c>
      <c r="F66" s="7"/>
      <c r="G66" s="7"/>
      <c r="H66" s="5"/>
      <c r="I66" s="5"/>
      <c r="J66" s="5"/>
      <c r="K66" s="5"/>
      <c r="L66" s="5"/>
      <c r="M66" s="5"/>
      <c r="N66" s="5"/>
      <c r="O66" s="5"/>
      <c r="P66" s="6"/>
      <c r="Q66" s="5"/>
      <c r="R66" s="5"/>
      <c r="S66" s="5"/>
      <c r="T66" s="7"/>
      <c r="U66" s="22"/>
      <c r="V66" s="7"/>
    </row>
    <row r="67" spans="1:22" ht="22.5" x14ac:dyDescent="0.25">
      <c r="A67" s="15">
        <f t="shared" si="0"/>
        <v>59</v>
      </c>
      <c r="B67" s="17">
        <v>186</v>
      </c>
      <c r="C67" s="16" t="s">
        <v>103</v>
      </c>
      <c r="D67" s="17" t="s">
        <v>24</v>
      </c>
      <c r="E67" s="17">
        <v>5</v>
      </c>
      <c r="F67" s="7"/>
      <c r="G67" s="7"/>
      <c r="H67" s="5"/>
      <c r="I67" s="5"/>
      <c r="J67" s="5"/>
      <c r="K67" s="5"/>
      <c r="L67" s="5"/>
      <c r="M67" s="5"/>
      <c r="N67" s="5"/>
      <c r="O67" s="5"/>
      <c r="P67" s="6"/>
      <c r="Q67" s="5"/>
      <c r="R67" s="5"/>
      <c r="S67" s="5"/>
      <c r="T67" s="7"/>
      <c r="U67" s="22"/>
      <c r="V67" s="7"/>
    </row>
    <row r="68" spans="1:22" x14ac:dyDescent="0.25">
      <c r="A68" s="15">
        <f t="shared" si="0"/>
        <v>60</v>
      </c>
      <c r="B68" s="17">
        <v>188</v>
      </c>
      <c r="C68" s="16" t="s">
        <v>104</v>
      </c>
      <c r="D68" s="17" t="s">
        <v>105</v>
      </c>
      <c r="E68" s="17">
        <v>93</v>
      </c>
      <c r="F68" s="7"/>
      <c r="G68" s="7"/>
      <c r="H68" s="5"/>
      <c r="I68" s="5"/>
      <c r="J68" s="5"/>
      <c r="K68" s="5"/>
      <c r="L68" s="5"/>
      <c r="M68" s="5"/>
      <c r="N68" s="5"/>
      <c r="O68" s="5"/>
      <c r="P68" s="6"/>
      <c r="Q68" s="5"/>
      <c r="R68" s="5"/>
      <c r="S68" s="5"/>
      <c r="T68" s="7"/>
      <c r="U68" s="22"/>
      <c r="V68" s="7"/>
    </row>
    <row r="69" spans="1:22" x14ac:dyDescent="0.25">
      <c r="A69" s="15">
        <f t="shared" si="0"/>
        <v>61</v>
      </c>
      <c r="B69" s="17">
        <v>194</v>
      </c>
      <c r="C69" s="16" t="s">
        <v>106</v>
      </c>
      <c r="D69" s="17" t="s">
        <v>24</v>
      </c>
      <c r="E69" s="17">
        <v>500</v>
      </c>
      <c r="F69" s="7"/>
      <c r="G69" s="7"/>
      <c r="H69" s="5"/>
      <c r="I69" s="5"/>
      <c r="J69" s="5"/>
      <c r="K69" s="5"/>
      <c r="L69" s="5"/>
      <c r="M69" s="5"/>
      <c r="N69" s="5"/>
      <c r="O69" s="5"/>
      <c r="P69" s="6"/>
      <c r="Q69" s="5"/>
      <c r="R69" s="5"/>
      <c r="S69" s="5"/>
      <c r="T69" s="7"/>
      <c r="U69" s="22"/>
      <c r="V69" s="7"/>
    </row>
    <row r="70" spans="1:22" ht="33.75" x14ac:dyDescent="0.25">
      <c r="A70" s="15">
        <f t="shared" si="0"/>
        <v>62</v>
      </c>
      <c r="B70" s="17">
        <v>195</v>
      </c>
      <c r="C70" s="16" t="s">
        <v>107</v>
      </c>
      <c r="D70" s="17" t="s">
        <v>37</v>
      </c>
      <c r="E70" s="17">
        <v>1640</v>
      </c>
      <c r="F70" s="7"/>
      <c r="G70" s="7"/>
      <c r="H70" s="5"/>
      <c r="I70" s="5"/>
      <c r="J70" s="5"/>
      <c r="K70" s="5"/>
      <c r="L70" s="5"/>
      <c r="M70" s="5"/>
      <c r="N70" s="5"/>
      <c r="O70" s="5"/>
      <c r="P70" s="6"/>
      <c r="Q70" s="5"/>
      <c r="R70" s="5"/>
      <c r="S70" s="5"/>
      <c r="T70" s="7"/>
      <c r="U70" s="22"/>
      <c r="V70" s="7"/>
    </row>
    <row r="71" spans="1:22" ht="33.75" x14ac:dyDescent="0.25">
      <c r="A71" s="15">
        <f t="shared" si="0"/>
        <v>63</v>
      </c>
      <c r="B71" s="17">
        <v>196</v>
      </c>
      <c r="C71" s="16" t="s">
        <v>108</v>
      </c>
      <c r="D71" s="17" t="s">
        <v>37</v>
      </c>
      <c r="E71" s="17">
        <v>1663</v>
      </c>
      <c r="F71" s="7"/>
      <c r="G71" s="7"/>
      <c r="H71" s="5"/>
      <c r="I71" s="5"/>
      <c r="J71" s="5"/>
      <c r="K71" s="5"/>
      <c r="L71" s="5"/>
      <c r="M71" s="5"/>
      <c r="N71" s="5"/>
      <c r="O71" s="5"/>
      <c r="P71" s="6"/>
      <c r="Q71" s="5"/>
      <c r="R71" s="5"/>
      <c r="S71" s="5"/>
      <c r="T71" s="7"/>
      <c r="U71" s="22"/>
      <c r="V71" s="7"/>
    </row>
    <row r="72" spans="1:22" x14ac:dyDescent="0.25">
      <c r="A72" s="15">
        <f t="shared" si="0"/>
        <v>64</v>
      </c>
      <c r="B72" s="17">
        <v>210</v>
      </c>
      <c r="C72" s="16" t="s">
        <v>109</v>
      </c>
      <c r="D72" s="17" t="s">
        <v>110</v>
      </c>
      <c r="E72" s="17">
        <v>1860</v>
      </c>
      <c r="F72" s="7"/>
      <c r="G72" s="7"/>
      <c r="H72" s="5"/>
      <c r="I72" s="5"/>
      <c r="J72" s="5"/>
      <c r="K72" s="5"/>
      <c r="L72" s="5"/>
      <c r="M72" s="5"/>
      <c r="N72" s="5"/>
      <c r="O72" s="5"/>
      <c r="P72" s="6"/>
      <c r="Q72" s="5"/>
      <c r="R72" s="5"/>
      <c r="S72" s="5"/>
      <c r="T72" s="7"/>
      <c r="U72" s="22"/>
      <c r="V72" s="7"/>
    </row>
    <row r="73" spans="1:22" x14ac:dyDescent="0.25">
      <c r="A73" s="15">
        <f t="shared" si="0"/>
        <v>65</v>
      </c>
      <c r="B73" s="17">
        <v>229</v>
      </c>
      <c r="C73" s="16" t="s">
        <v>111</v>
      </c>
      <c r="D73" s="17" t="s">
        <v>24</v>
      </c>
      <c r="E73" s="17">
        <v>4</v>
      </c>
      <c r="F73" s="7"/>
      <c r="G73" s="7"/>
      <c r="H73" s="5"/>
      <c r="I73" s="5"/>
      <c r="J73" s="5"/>
      <c r="K73" s="5"/>
      <c r="L73" s="5"/>
      <c r="M73" s="5"/>
      <c r="N73" s="5"/>
      <c r="O73" s="5"/>
      <c r="P73" s="6"/>
      <c r="Q73" s="5"/>
      <c r="R73" s="5"/>
      <c r="S73" s="5"/>
      <c r="T73" s="7"/>
      <c r="U73" s="22"/>
      <c r="V73" s="7"/>
    </row>
    <row r="74" spans="1:22" x14ac:dyDescent="0.25">
      <c r="A74" s="15">
        <f t="shared" si="0"/>
        <v>66</v>
      </c>
      <c r="B74" s="17">
        <v>230</v>
      </c>
      <c r="C74" s="16" t="s">
        <v>112</v>
      </c>
      <c r="D74" s="17" t="s">
        <v>24</v>
      </c>
      <c r="E74" s="17">
        <v>1</v>
      </c>
      <c r="F74" s="7"/>
      <c r="G74" s="7"/>
      <c r="H74" s="5"/>
      <c r="I74" s="5"/>
      <c r="J74" s="5"/>
      <c r="K74" s="5"/>
      <c r="L74" s="5"/>
      <c r="M74" s="5"/>
      <c r="N74" s="5"/>
      <c r="O74" s="5"/>
      <c r="P74" s="6"/>
      <c r="Q74" s="5"/>
      <c r="R74" s="5"/>
      <c r="S74" s="5"/>
      <c r="T74" s="7"/>
      <c r="U74" s="22"/>
      <c r="V74" s="7"/>
    </row>
    <row r="75" spans="1:22" x14ac:dyDescent="0.25">
      <c r="A75" s="15">
        <f t="shared" ref="A75:A139" si="1">+A74+1</f>
        <v>67</v>
      </c>
      <c r="B75" s="17">
        <v>231</v>
      </c>
      <c r="C75" s="16" t="s">
        <v>113</v>
      </c>
      <c r="D75" s="17" t="s">
        <v>24</v>
      </c>
      <c r="E75" s="17">
        <v>1</v>
      </c>
      <c r="F75" s="7"/>
      <c r="G75" s="7"/>
      <c r="H75" s="5"/>
      <c r="I75" s="5"/>
      <c r="J75" s="5"/>
      <c r="K75" s="5"/>
      <c r="L75" s="5"/>
      <c r="M75" s="5"/>
      <c r="N75" s="5"/>
      <c r="O75" s="5"/>
      <c r="P75" s="6"/>
      <c r="Q75" s="5"/>
      <c r="R75" s="5"/>
      <c r="S75" s="5"/>
      <c r="T75" s="7"/>
      <c r="U75" s="22"/>
      <c r="V75" s="7"/>
    </row>
    <row r="76" spans="1:22" x14ac:dyDescent="0.25">
      <c r="A76" s="15">
        <f t="shared" si="1"/>
        <v>68</v>
      </c>
      <c r="B76" s="17">
        <v>232</v>
      </c>
      <c r="C76" s="16" t="s">
        <v>114</v>
      </c>
      <c r="D76" s="17" t="s">
        <v>24</v>
      </c>
      <c r="E76" s="17">
        <v>6</v>
      </c>
      <c r="F76" s="7"/>
      <c r="G76" s="7"/>
      <c r="H76" s="5"/>
      <c r="I76" s="5"/>
      <c r="J76" s="5"/>
      <c r="K76" s="5"/>
      <c r="L76" s="5"/>
      <c r="M76" s="5"/>
      <c r="N76" s="5"/>
      <c r="O76" s="5"/>
      <c r="P76" s="6"/>
      <c r="Q76" s="5"/>
      <c r="R76" s="5"/>
      <c r="S76" s="5"/>
      <c r="T76" s="7"/>
      <c r="U76" s="22"/>
      <c r="V76" s="7"/>
    </row>
    <row r="77" spans="1:22" x14ac:dyDescent="0.25">
      <c r="A77" s="15">
        <f t="shared" si="1"/>
        <v>69</v>
      </c>
      <c r="B77" s="17">
        <v>233</v>
      </c>
      <c r="C77" s="16" t="s">
        <v>115</v>
      </c>
      <c r="D77" s="17" t="s">
        <v>110</v>
      </c>
      <c r="E77" s="17">
        <v>10</v>
      </c>
      <c r="F77" s="7"/>
      <c r="G77" s="7"/>
      <c r="H77" s="5"/>
      <c r="I77" s="5"/>
      <c r="J77" s="5"/>
      <c r="K77" s="5"/>
      <c r="L77" s="5"/>
      <c r="M77" s="5"/>
      <c r="N77" s="5"/>
      <c r="O77" s="5"/>
      <c r="P77" s="6"/>
      <c r="Q77" s="5"/>
      <c r="R77" s="5"/>
      <c r="S77" s="5"/>
      <c r="T77" s="7"/>
      <c r="U77" s="22"/>
      <c r="V77" s="7"/>
    </row>
    <row r="78" spans="1:22" x14ac:dyDescent="0.25">
      <c r="A78" s="15">
        <f t="shared" si="1"/>
        <v>70</v>
      </c>
      <c r="B78" s="17">
        <v>234</v>
      </c>
      <c r="C78" s="16" t="s">
        <v>116</v>
      </c>
      <c r="D78" s="17" t="s">
        <v>24</v>
      </c>
      <c r="E78" s="17">
        <v>1</v>
      </c>
      <c r="F78" s="7"/>
      <c r="G78" s="7"/>
      <c r="H78" s="5"/>
      <c r="I78" s="5"/>
      <c r="J78" s="5"/>
      <c r="K78" s="5"/>
      <c r="L78" s="5"/>
      <c r="M78" s="5"/>
      <c r="N78" s="5"/>
      <c r="O78" s="5"/>
      <c r="P78" s="6"/>
      <c r="Q78" s="5"/>
      <c r="R78" s="5"/>
      <c r="S78" s="5"/>
      <c r="T78" s="7"/>
      <c r="U78" s="22"/>
      <c r="V78" s="7"/>
    </row>
    <row r="79" spans="1:22" x14ac:dyDescent="0.25">
      <c r="A79" s="15">
        <f t="shared" si="1"/>
        <v>71</v>
      </c>
      <c r="B79" s="17">
        <v>235</v>
      </c>
      <c r="C79" s="16" t="s">
        <v>117</v>
      </c>
      <c r="D79" s="17" t="s">
        <v>118</v>
      </c>
      <c r="E79" s="17">
        <v>24</v>
      </c>
      <c r="F79" s="7"/>
      <c r="G79" s="7"/>
      <c r="H79" s="5"/>
      <c r="I79" s="5"/>
      <c r="J79" s="5"/>
      <c r="K79" s="5"/>
      <c r="L79" s="5"/>
      <c r="M79" s="5"/>
      <c r="N79" s="5"/>
      <c r="O79" s="5"/>
      <c r="P79" s="6"/>
      <c r="Q79" s="5"/>
      <c r="R79" s="5"/>
      <c r="S79" s="5"/>
      <c r="T79" s="7"/>
      <c r="U79" s="22"/>
      <c r="V79" s="7"/>
    </row>
    <row r="80" spans="1:22" x14ac:dyDescent="0.25">
      <c r="A80" s="15">
        <f t="shared" si="1"/>
        <v>72</v>
      </c>
      <c r="B80" s="17">
        <v>237</v>
      </c>
      <c r="C80" s="16" t="s">
        <v>119</v>
      </c>
      <c r="D80" s="17" t="s">
        <v>37</v>
      </c>
      <c r="E80" s="17">
        <v>10</v>
      </c>
      <c r="F80" s="7"/>
      <c r="G80" s="7"/>
      <c r="H80" s="5"/>
      <c r="I80" s="5"/>
      <c r="J80" s="5"/>
      <c r="K80" s="5"/>
      <c r="L80" s="5"/>
      <c r="M80" s="5"/>
      <c r="N80" s="5"/>
      <c r="O80" s="5"/>
      <c r="P80" s="6"/>
      <c r="Q80" s="5"/>
      <c r="R80" s="5"/>
      <c r="S80" s="5"/>
      <c r="T80" s="7"/>
      <c r="U80" s="22"/>
      <c r="V80" s="7"/>
    </row>
    <row r="81" spans="1:22" x14ac:dyDescent="0.25">
      <c r="A81" s="15">
        <f t="shared" si="1"/>
        <v>73</v>
      </c>
      <c r="B81" s="17">
        <v>238</v>
      </c>
      <c r="C81" s="16" t="s">
        <v>120</v>
      </c>
      <c r="D81" s="17" t="s">
        <v>37</v>
      </c>
      <c r="E81" s="17">
        <v>150</v>
      </c>
      <c r="F81" s="7"/>
      <c r="G81" s="7"/>
      <c r="H81" s="5"/>
      <c r="I81" s="5"/>
      <c r="J81" s="5"/>
      <c r="K81" s="5"/>
      <c r="L81" s="5"/>
      <c r="M81" s="5"/>
      <c r="N81" s="5"/>
      <c r="O81" s="5"/>
      <c r="P81" s="6"/>
      <c r="Q81" s="5"/>
      <c r="R81" s="5"/>
      <c r="S81" s="5"/>
      <c r="T81" s="7"/>
      <c r="U81" s="22"/>
      <c r="V81" s="7"/>
    </row>
    <row r="82" spans="1:22" x14ac:dyDescent="0.25">
      <c r="A82" s="15">
        <f t="shared" si="1"/>
        <v>74</v>
      </c>
      <c r="B82" s="17">
        <v>239</v>
      </c>
      <c r="C82" s="16" t="s">
        <v>121</v>
      </c>
      <c r="D82" s="17" t="s">
        <v>24</v>
      </c>
      <c r="E82" s="17">
        <v>3</v>
      </c>
      <c r="F82" s="7"/>
      <c r="G82" s="7"/>
      <c r="H82" s="5"/>
      <c r="I82" s="5"/>
      <c r="J82" s="5"/>
      <c r="K82" s="5"/>
      <c r="L82" s="5"/>
      <c r="M82" s="5"/>
      <c r="N82" s="5"/>
      <c r="O82" s="5"/>
      <c r="P82" s="6"/>
      <c r="Q82" s="5"/>
      <c r="R82" s="5"/>
      <c r="S82" s="5"/>
      <c r="T82" s="7"/>
      <c r="U82" s="22"/>
      <c r="V82" s="7"/>
    </row>
    <row r="83" spans="1:22" x14ac:dyDescent="0.25">
      <c r="A83" s="15">
        <f t="shared" si="1"/>
        <v>75</v>
      </c>
      <c r="B83" s="17">
        <v>240</v>
      </c>
      <c r="C83" s="16" t="s">
        <v>122</v>
      </c>
      <c r="D83" s="17" t="s">
        <v>37</v>
      </c>
      <c r="E83" s="17">
        <v>30</v>
      </c>
      <c r="F83" s="7"/>
      <c r="G83" s="7"/>
      <c r="H83" s="5"/>
      <c r="I83" s="5"/>
      <c r="J83" s="5"/>
      <c r="K83" s="5"/>
      <c r="L83" s="5"/>
      <c r="M83" s="5"/>
      <c r="N83" s="5"/>
      <c r="O83" s="5"/>
      <c r="P83" s="6"/>
      <c r="Q83" s="5"/>
      <c r="R83" s="5"/>
      <c r="S83" s="5"/>
      <c r="T83" s="7"/>
      <c r="U83" s="22"/>
      <c r="V83" s="7"/>
    </row>
    <row r="84" spans="1:22" x14ac:dyDescent="0.25">
      <c r="A84" s="15">
        <f t="shared" si="1"/>
        <v>76</v>
      </c>
      <c r="B84" s="17">
        <v>242</v>
      </c>
      <c r="C84" s="16" t="s">
        <v>123</v>
      </c>
      <c r="D84" s="17" t="s">
        <v>24</v>
      </c>
      <c r="E84" s="17">
        <v>20</v>
      </c>
      <c r="F84" s="7"/>
      <c r="G84" s="7"/>
      <c r="H84" s="5"/>
      <c r="I84" s="5"/>
      <c r="J84" s="5"/>
      <c r="K84" s="5"/>
      <c r="L84" s="5"/>
      <c r="M84" s="5"/>
      <c r="N84" s="5"/>
      <c r="O84" s="5"/>
      <c r="P84" s="6"/>
      <c r="Q84" s="5"/>
      <c r="R84" s="5"/>
      <c r="S84" s="5"/>
      <c r="T84" s="7"/>
      <c r="U84" s="22"/>
      <c r="V84" s="7"/>
    </row>
    <row r="85" spans="1:22" x14ac:dyDescent="0.25">
      <c r="A85" s="15">
        <f t="shared" si="1"/>
        <v>77</v>
      </c>
      <c r="B85" s="17">
        <v>243</v>
      </c>
      <c r="C85" s="16" t="s">
        <v>124</v>
      </c>
      <c r="D85" s="17" t="s">
        <v>24</v>
      </c>
      <c r="E85" s="17">
        <v>20</v>
      </c>
      <c r="F85" s="7"/>
      <c r="G85" s="7"/>
      <c r="H85" s="5"/>
      <c r="I85" s="5"/>
      <c r="J85" s="5"/>
      <c r="K85" s="5"/>
      <c r="L85" s="5"/>
      <c r="M85" s="5"/>
      <c r="N85" s="5"/>
      <c r="O85" s="5"/>
      <c r="P85" s="6"/>
      <c r="Q85" s="5"/>
      <c r="R85" s="5"/>
      <c r="S85" s="5"/>
      <c r="T85" s="7"/>
      <c r="U85" s="22"/>
      <c r="V85" s="7"/>
    </row>
    <row r="86" spans="1:22" x14ac:dyDescent="0.25">
      <c r="A86" s="15">
        <f t="shared" si="1"/>
        <v>78</v>
      </c>
      <c r="B86" s="17">
        <v>244</v>
      </c>
      <c r="C86" s="16" t="s">
        <v>125</v>
      </c>
      <c r="D86" s="17" t="s">
        <v>24</v>
      </c>
      <c r="E86" s="17">
        <v>40</v>
      </c>
      <c r="F86" s="7"/>
      <c r="G86" s="7"/>
      <c r="H86" s="5"/>
      <c r="I86" s="5"/>
      <c r="J86" s="5"/>
      <c r="K86" s="5"/>
      <c r="L86" s="5"/>
      <c r="M86" s="5"/>
      <c r="N86" s="5"/>
      <c r="O86" s="5"/>
      <c r="P86" s="6"/>
      <c r="Q86" s="5"/>
      <c r="R86" s="5"/>
      <c r="S86" s="5"/>
      <c r="T86" s="7"/>
      <c r="U86" s="22"/>
      <c r="V86" s="7"/>
    </row>
    <row r="87" spans="1:22" x14ac:dyDescent="0.25">
      <c r="A87" s="15">
        <f t="shared" si="1"/>
        <v>79</v>
      </c>
      <c r="B87" s="17">
        <v>245</v>
      </c>
      <c r="C87" s="16" t="s">
        <v>126</v>
      </c>
      <c r="D87" s="17" t="s">
        <v>24</v>
      </c>
      <c r="E87" s="17">
        <v>10</v>
      </c>
      <c r="F87" s="7"/>
      <c r="G87" s="7"/>
      <c r="H87" s="5"/>
      <c r="I87" s="5"/>
      <c r="J87" s="5"/>
      <c r="K87" s="5"/>
      <c r="L87" s="5"/>
      <c r="M87" s="5"/>
      <c r="N87" s="5"/>
      <c r="O87" s="5"/>
      <c r="P87" s="6"/>
      <c r="Q87" s="5"/>
      <c r="R87" s="5"/>
      <c r="S87" s="5"/>
      <c r="T87" s="7"/>
      <c r="U87" s="22"/>
      <c r="V87" s="7"/>
    </row>
    <row r="88" spans="1:22" x14ac:dyDescent="0.25">
      <c r="A88" s="15">
        <f t="shared" si="1"/>
        <v>80</v>
      </c>
      <c r="B88" s="17">
        <v>246</v>
      </c>
      <c r="C88" s="16" t="s">
        <v>127</v>
      </c>
      <c r="D88" s="17" t="s">
        <v>24</v>
      </c>
      <c r="E88" s="17">
        <v>3</v>
      </c>
      <c r="F88" s="7"/>
      <c r="G88" s="7"/>
      <c r="H88" s="5"/>
      <c r="I88" s="5"/>
      <c r="J88" s="5"/>
      <c r="K88" s="5"/>
      <c r="L88" s="5"/>
      <c r="M88" s="5"/>
      <c r="N88" s="5"/>
      <c r="O88" s="5"/>
      <c r="P88" s="6"/>
      <c r="Q88" s="5"/>
      <c r="R88" s="5"/>
      <c r="S88" s="5"/>
      <c r="T88" s="7"/>
      <c r="U88" s="22"/>
      <c r="V88" s="7"/>
    </row>
    <row r="89" spans="1:22" x14ac:dyDescent="0.25">
      <c r="A89" s="15">
        <f t="shared" si="1"/>
        <v>81</v>
      </c>
      <c r="B89" s="17">
        <v>247</v>
      </c>
      <c r="C89" s="16" t="s">
        <v>128</v>
      </c>
      <c r="D89" s="17" t="s">
        <v>24</v>
      </c>
      <c r="E89" s="17">
        <v>20</v>
      </c>
      <c r="F89" s="7"/>
      <c r="G89" s="7"/>
      <c r="H89" s="5"/>
      <c r="I89" s="5"/>
      <c r="J89" s="5"/>
      <c r="K89" s="5"/>
      <c r="L89" s="5"/>
      <c r="M89" s="5"/>
      <c r="N89" s="5"/>
      <c r="O89" s="5"/>
      <c r="P89" s="6"/>
      <c r="Q89" s="5"/>
      <c r="R89" s="5"/>
      <c r="S89" s="5"/>
      <c r="T89" s="7"/>
      <c r="U89" s="22"/>
      <c r="V89" s="7"/>
    </row>
    <row r="90" spans="1:22" ht="22.5" x14ac:dyDescent="0.25">
      <c r="A90" s="15">
        <f t="shared" si="1"/>
        <v>82</v>
      </c>
      <c r="B90" s="17">
        <v>248</v>
      </c>
      <c r="C90" s="16" t="s">
        <v>129</v>
      </c>
      <c r="D90" s="17" t="s">
        <v>24</v>
      </c>
      <c r="E90" s="17">
        <v>10</v>
      </c>
      <c r="F90" s="7"/>
      <c r="G90" s="7"/>
      <c r="H90" s="5"/>
      <c r="I90" s="5"/>
      <c r="J90" s="5"/>
      <c r="K90" s="5"/>
      <c r="L90" s="5"/>
      <c r="M90" s="5"/>
      <c r="N90" s="5"/>
      <c r="O90" s="5"/>
      <c r="P90" s="6"/>
      <c r="Q90" s="5"/>
      <c r="R90" s="5"/>
      <c r="S90" s="5"/>
      <c r="T90" s="7"/>
      <c r="U90" s="22"/>
      <c r="V90" s="7"/>
    </row>
    <row r="91" spans="1:22" ht="22.5" x14ac:dyDescent="0.25">
      <c r="A91" s="15">
        <f t="shared" si="1"/>
        <v>83</v>
      </c>
      <c r="B91" s="17">
        <v>249</v>
      </c>
      <c r="C91" s="16" t="s">
        <v>130</v>
      </c>
      <c r="D91" s="17" t="s">
        <v>24</v>
      </c>
      <c r="E91" s="17">
        <v>10</v>
      </c>
      <c r="F91" s="7"/>
      <c r="G91" s="7"/>
      <c r="H91" s="5"/>
      <c r="I91" s="5"/>
      <c r="J91" s="5"/>
      <c r="K91" s="5"/>
      <c r="L91" s="5"/>
      <c r="M91" s="5"/>
      <c r="N91" s="5"/>
      <c r="O91" s="5"/>
      <c r="P91" s="6"/>
      <c r="Q91" s="5"/>
      <c r="R91" s="5"/>
      <c r="S91" s="5"/>
      <c r="T91" s="7"/>
      <c r="U91" s="22"/>
      <c r="V91" s="7"/>
    </row>
    <row r="92" spans="1:22" ht="22.5" x14ac:dyDescent="0.25">
      <c r="A92" s="15">
        <f t="shared" si="1"/>
        <v>84</v>
      </c>
      <c r="B92" s="17">
        <v>250</v>
      </c>
      <c r="C92" s="16" t="s">
        <v>131</v>
      </c>
      <c r="D92" s="17" t="s">
        <v>24</v>
      </c>
      <c r="E92" s="17">
        <v>20</v>
      </c>
      <c r="F92" s="7"/>
      <c r="G92" s="7"/>
      <c r="H92" s="5"/>
      <c r="I92" s="5"/>
      <c r="J92" s="5"/>
      <c r="K92" s="5"/>
      <c r="L92" s="5"/>
      <c r="M92" s="5"/>
      <c r="N92" s="5"/>
      <c r="O92" s="5"/>
      <c r="P92" s="6"/>
      <c r="Q92" s="5"/>
      <c r="R92" s="5"/>
      <c r="S92" s="5"/>
      <c r="T92" s="7"/>
      <c r="U92" s="22"/>
      <c r="V92" s="7"/>
    </row>
    <row r="93" spans="1:22" ht="22.5" x14ac:dyDescent="0.25">
      <c r="A93" s="15">
        <f t="shared" si="1"/>
        <v>85</v>
      </c>
      <c r="B93" s="17">
        <v>251</v>
      </c>
      <c r="C93" s="16" t="s">
        <v>132</v>
      </c>
      <c r="D93" s="17" t="s">
        <v>24</v>
      </c>
      <c r="E93" s="17">
        <v>10</v>
      </c>
      <c r="F93" s="7"/>
      <c r="G93" s="7"/>
      <c r="H93" s="5"/>
      <c r="I93" s="5"/>
      <c r="J93" s="5"/>
      <c r="K93" s="5"/>
      <c r="L93" s="5"/>
      <c r="M93" s="5"/>
      <c r="N93" s="5"/>
      <c r="O93" s="5"/>
      <c r="P93" s="6"/>
      <c r="Q93" s="5"/>
      <c r="R93" s="5"/>
      <c r="S93" s="5"/>
      <c r="T93" s="7"/>
      <c r="U93" s="22"/>
      <c r="V93" s="7"/>
    </row>
    <row r="94" spans="1:22" ht="22.5" x14ac:dyDescent="0.25">
      <c r="A94" s="15">
        <f t="shared" si="1"/>
        <v>86</v>
      </c>
      <c r="B94" s="17">
        <v>255</v>
      </c>
      <c r="C94" s="16" t="s">
        <v>133</v>
      </c>
      <c r="D94" s="17" t="s">
        <v>24</v>
      </c>
      <c r="E94" s="17">
        <v>2</v>
      </c>
      <c r="F94" s="7"/>
      <c r="G94" s="7"/>
      <c r="H94" s="5"/>
      <c r="I94" s="5"/>
      <c r="J94" s="5"/>
      <c r="K94" s="5"/>
      <c r="L94" s="5"/>
      <c r="M94" s="5"/>
      <c r="N94" s="5"/>
      <c r="O94" s="5"/>
      <c r="P94" s="6"/>
      <c r="Q94" s="5"/>
      <c r="R94" s="5"/>
      <c r="S94" s="5"/>
      <c r="T94" s="7"/>
      <c r="U94" s="22"/>
      <c r="V94" s="7"/>
    </row>
    <row r="95" spans="1:22" ht="22.5" x14ac:dyDescent="0.25">
      <c r="A95" s="15">
        <f t="shared" si="1"/>
        <v>87</v>
      </c>
      <c r="B95" s="17">
        <v>256</v>
      </c>
      <c r="C95" s="16" t="s">
        <v>134</v>
      </c>
      <c r="D95" s="17" t="s">
        <v>24</v>
      </c>
      <c r="E95" s="17">
        <v>60</v>
      </c>
      <c r="F95" s="7"/>
      <c r="G95" s="7"/>
      <c r="H95" s="5"/>
      <c r="I95" s="5"/>
      <c r="J95" s="5"/>
      <c r="K95" s="5"/>
      <c r="L95" s="5"/>
      <c r="M95" s="5"/>
      <c r="N95" s="5"/>
      <c r="O95" s="5"/>
      <c r="P95" s="6"/>
      <c r="Q95" s="5"/>
      <c r="R95" s="5"/>
      <c r="S95" s="5"/>
      <c r="T95" s="7"/>
      <c r="U95" s="22"/>
      <c r="V95" s="7"/>
    </row>
    <row r="96" spans="1:22" ht="22.5" x14ac:dyDescent="0.25">
      <c r="A96" s="15">
        <f t="shared" si="1"/>
        <v>88</v>
      </c>
      <c r="B96" s="17">
        <v>260</v>
      </c>
      <c r="C96" s="16" t="s">
        <v>135</v>
      </c>
      <c r="D96" s="17" t="s">
        <v>24</v>
      </c>
      <c r="E96" s="17">
        <v>12</v>
      </c>
      <c r="F96" s="7"/>
      <c r="G96" s="7"/>
      <c r="H96" s="5"/>
      <c r="I96" s="5"/>
      <c r="J96" s="5"/>
      <c r="K96" s="5"/>
      <c r="L96" s="5"/>
      <c r="M96" s="5"/>
      <c r="N96" s="5"/>
      <c r="O96" s="5"/>
      <c r="P96" s="6"/>
      <c r="Q96" s="5"/>
      <c r="R96" s="5"/>
      <c r="S96" s="5"/>
      <c r="T96" s="7"/>
      <c r="U96" s="22"/>
      <c r="V96" s="7"/>
    </row>
    <row r="97" spans="1:22" x14ac:dyDescent="0.25">
      <c r="A97" s="15">
        <f t="shared" si="1"/>
        <v>89</v>
      </c>
      <c r="B97" s="17">
        <v>263</v>
      </c>
      <c r="C97" s="16" t="s">
        <v>136</v>
      </c>
      <c r="D97" s="17" t="s">
        <v>24</v>
      </c>
      <c r="E97" s="17">
        <v>300</v>
      </c>
      <c r="F97" s="7"/>
      <c r="G97" s="7"/>
      <c r="H97" s="5"/>
      <c r="I97" s="5"/>
      <c r="J97" s="5"/>
      <c r="K97" s="5"/>
      <c r="L97" s="5"/>
      <c r="M97" s="5"/>
      <c r="N97" s="5"/>
      <c r="O97" s="5"/>
      <c r="P97" s="6"/>
      <c r="Q97" s="5"/>
      <c r="R97" s="5"/>
      <c r="S97" s="5"/>
      <c r="T97" s="7"/>
      <c r="U97" s="22"/>
      <c r="V97" s="7"/>
    </row>
    <row r="98" spans="1:22" ht="78.75" x14ac:dyDescent="0.25">
      <c r="A98" s="15">
        <f t="shared" si="1"/>
        <v>90</v>
      </c>
      <c r="B98" s="17">
        <v>44</v>
      </c>
      <c r="C98" s="16" t="s">
        <v>310</v>
      </c>
      <c r="D98" s="17" t="s">
        <v>24</v>
      </c>
      <c r="E98" s="17">
        <v>78000</v>
      </c>
      <c r="F98" s="7"/>
      <c r="G98" s="7"/>
      <c r="H98" s="5"/>
      <c r="I98" s="5"/>
      <c r="J98" s="5"/>
      <c r="K98" s="5"/>
      <c r="L98" s="5"/>
      <c r="M98" s="5"/>
      <c r="N98" s="5"/>
      <c r="O98" s="5"/>
      <c r="P98" s="6"/>
      <c r="Q98" s="5"/>
      <c r="R98" s="5"/>
      <c r="S98" s="5"/>
      <c r="T98" s="7"/>
      <c r="U98" s="22"/>
      <c r="V98" s="37" t="s">
        <v>311</v>
      </c>
    </row>
    <row r="99" spans="1:22" x14ac:dyDescent="0.25">
      <c r="A99" s="45" t="s">
        <v>314</v>
      </c>
      <c r="B99" s="46"/>
      <c r="C99" s="47"/>
      <c r="D99" s="41"/>
      <c r="E99" s="17"/>
      <c r="F99" s="7"/>
      <c r="G99" s="7"/>
      <c r="H99" s="5"/>
      <c r="I99" s="5"/>
      <c r="J99" s="5"/>
      <c r="K99" s="5"/>
      <c r="L99" s="5"/>
      <c r="M99" s="5"/>
      <c r="N99" s="5"/>
      <c r="O99" s="5"/>
      <c r="P99" s="6"/>
      <c r="Q99" s="5"/>
      <c r="R99" s="5"/>
      <c r="S99" s="5"/>
      <c r="T99" s="7"/>
      <c r="U99" s="22"/>
      <c r="V99" s="37"/>
    </row>
    <row r="100" spans="1:22" s="33" customFormat="1" ht="90" x14ac:dyDescent="0.25">
      <c r="A100" s="15">
        <f>+A98+1</f>
        <v>91</v>
      </c>
      <c r="B100" s="26" t="s">
        <v>195</v>
      </c>
      <c r="C100" s="27" t="s">
        <v>137</v>
      </c>
      <c r="D100" s="26" t="s">
        <v>193</v>
      </c>
      <c r="E100" s="26">
        <v>6</v>
      </c>
      <c r="F100" s="28"/>
      <c r="G100" s="29"/>
      <c r="H100" s="30"/>
      <c r="I100" s="30"/>
      <c r="J100" s="30"/>
      <c r="K100" s="30"/>
      <c r="L100" s="30"/>
      <c r="M100" s="30"/>
      <c r="N100" s="30"/>
      <c r="O100" s="30"/>
      <c r="P100" s="31"/>
      <c r="Q100" s="30"/>
      <c r="R100" s="30"/>
      <c r="S100" s="30"/>
      <c r="T100" s="28"/>
      <c r="U100" s="32"/>
      <c r="V100" s="29" t="s">
        <v>251</v>
      </c>
    </row>
    <row r="101" spans="1:22" s="33" customFormat="1" ht="78.75" x14ac:dyDescent="0.25">
      <c r="A101" s="25">
        <f t="shared" si="1"/>
        <v>92</v>
      </c>
      <c r="B101" s="26" t="s">
        <v>196</v>
      </c>
      <c r="C101" s="27" t="s">
        <v>138</v>
      </c>
      <c r="D101" s="26" t="s">
        <v>24</v>
      </c>
      <c r="E101" s="26">
        <v>10</v>
      </c>
      <c r="F101" s="28"/>
      <c r="G101" s="29"/>
      <c r="H101" s="30"/>
      <c r="I101" s="30"/>
      <c r="J101" s="30"/>
      <c r="K101" s="30"/>
      <c r="L101" s="30"/>
      <c r="M101" s="30"/>
      <c r="N101" s="30"/>
      <c r="O101" s="30"/>
      <c r="P101" s="31"/>
      <c r="Q101" s="30"/>
      <c r="R101" s="30"/>
      <c r="S101" s="30"/>
      <c r="T101" s="28"/>
      <c r="U101" s="32"/>
      <c r="V101" s="29" t="s">
        <v>252</v>
      </c>
    </row>
    <row r="102" spans="1:22" s="33" customFormat="1" ht="56.25" x14ac:dyDescent="0.25">
      <c r="A102" s="25">
        <f t="shared" si="1"/>
        <v>93</v>
      </c>
      <c r="B102" s="26" t="s">
        <v>197</v>
      </c>
      <c r="C102" s="27" t="s">
        <v>139</v>
      </c>
      <c r="D102" s="26" t="s">
        <v>193</v>
      </c>
      <c r="E102" s="26">
        <v>35</v>
      </c>
      <c r="F102" s="28"/>
      <c r="G102" s="29"/>
      <c r="H102" s="30"/>
      <c r="I102" s="30"/>
      <c r="J102" s="30"/>
      <c r="K102" s="30"/>
      <c r="L102" s="30"/>
      <c r="M102" s="30"/>
      <c r="N102" s="30"/>
      <c r="O102" s="30"/>
      <c r="P102" s="31"/>
      <c r="Q102" s="30"/>
      <c r="R102" s="30"/>
      <c r="S102" s="30"/>
      <c r="T102" s="28"/>
      <c r="U102" s="32"/>
      <c r="V102" s="29" t="s">
        <v>253</v>
      </c>
    </row>
    <row r="103" spans="1:22" s="33" customFormat="1" ht="56.25" x14ac:dyDescent="0.25">
      <c r="A103" s="25">
        <f t="shared" si="1"/>
        <v>94</v>
      </c>
      <c r="B103" s="26" t="s">
        <v>198</v>
      </c>
      <c r="C103" s="27" t="s">
        <v>140</v>
      </c>
      <c r="D103" s="26" t="s">
        <v>24</v>
      </c>
      <c r="E103" s="26">
        <v>10</v>
      </c>
      <c r="F103" s="28"/>
      <c r="G103" s="29"/>
      <c r="H103" s="30"/>
      <c r="I103" s="30"/>
      <c r="J103" s="30"/>
      <c r="K103" s="30"/>
      <c r="L103" s="30"/>
      <c r="M103" s="30"/>
      <c r="N103" s="30"/>
      <c r="O103" s="30"/>
      <c r="P103" s="31"/>
      <c r="Q103" s="30"/>
      <c r="R103" s="30"/>
      <c r="S103" s="30"/>
      <c r="T103" s="28"/>
      <c r="U103" s="32"/>
      <c r="V103" s="29" t="s">
        <v>254</v>
      </c>
    </row>
    <row r="104" spans="1:22" s="33" customFormat="1" ht="56.25" x14ac:dyDescent="0.25">
      <c r="A104" s="25">
        <f t="shared" si="1"/>
        <v>95</v>
      </c>
      <c r="B104" s="26" t="s">
        <v>199</v>
      </c>
      <c r="C104" s="27" t="s">
        <v>141</v>
      </c>
      <c r="D104" s="26" t="s">
        <v>24</v>
      </c>
      <c r="E104" s="26">
        <v>10</v>
      </c>
      <c r="F104" s="28"/>
      <c r="G104" s="29"/>
      <c r="H104" s="30"/>
      <c r="I104" s="30"/>
      <c r="J104" s="30"/>
      <c r="K104" s="30"/>
      <c r="L104" s="30"/>
      <c r="M104" s="30"/>
      <c r="N104" s="30"/>
      <c r="O104" s="30"/>
      <c r="P104" s="31"/>
      <c r="Q104" s="30"/>
      <c r="R104" s="30"/>
      <c r="S104" s="30"/>
      <c r="T104" s="28"/>
      <c r="U104" s="32"/>
      <c r="V104" s="29" t="s">
        <v>255</v>
      </c>
    </row>
    <row r="105" spans="1:22" s="33" customFormat="1" ht="45" x14ac:dyDescent="0.25">
      <c r="A105" s="25">
        <f t="shared" si="1"/>
        <v>96</v>
      </c>
      <c r="B105" s="26" t="s">
        <v>200</v>
      </c>
      <c r="C105" s="27" t="s">
        <v>142</v>
      </c>
      <c r="D105" s="26" t="s">
        <v>24</v>
      </c>
      <c r="E105" s="26">
        <v>8</v>
      </c>
      <c r="F105" s="28"/>
      <c r="G105" s="29"/>
      <c r="H105" s="30"/>
      <c r="I105" s="30"/>
      <c r="J105" s="30"/>
      <c r="K105" s="30"/>
      <c r="L105" s="30"/>
      <c r="M105" s="30"/>
      <c r="N105" s="30"/>
      <c r="O105" s="30"/>
      <c r="P105" s="31"/>
      <c r="Q105" s="30"/>
      <c r="R105" s="30"/>
      <c r="S105" s="30"/>
      <c r="T105" s="28"/>
      <c r="U105" s="32"/>
      <c r="V105" s="29" t="s">
        <v>256</v>
      </c>
    </row>
    <row r="106" spans="1:22" s="33" customFormat="1" ht="45" x14ac:dyDescent="0.25">
      <c r="A106" s="25">
        <f t="shared" si="1"/>
        <v>97</v>
      </c>
      <c r="B106" s="26" t="s">
        <v>201</v>
      </c>
      <c r="C106" s="27" t="s">
        <v>143</v>
      </c>
      <c r="D106" s="26" t="s">
        <v>24</v>
      </c>
      <c r="E106" s="26">
        <v>30</v>
      </c>
      <c r="F106" s="28"/>
      <c r="G106" s="29"/>
      <c r="H106" s="30"/>
      <c r="I106" s="30"/>
      <c r="J106" s="30"/>
      <c r="K106" s="30"/>
      <c r="L106" s="30"/>
      <c r="M106" s="30"/>
      <c r="N106" s="30"/>
      <c r="O106" s="30"/>
      <c r="P106" s="31"/>
      <c r="Q106" s="30"/>
      <c r="R106" s="30"/>
      <c r="S106" s="30"/>
      <c r="T106" s="28"/>
      <c r="U106" s="32"/>
      <c r="V106" s="29" t="s">
        <v>257</v>
      </c>
    </row>
    <row r="107" spans="1:22" s="33" customFormat="1" ht="67.5" x14ac:dyDescent="0.25">
      <c r="A107" s="25">
        <f t="shared" si="1"/>
        <v>98</v>
      </c>
      <c r="B107" s="26" t="s">
        <v>202</v>
      </c>
      <c r="C107" s="27" t="s">
        <v>144</v>
      </c>
      <c r="D107" s="26" t="s">
        <v>24</v>
      </c>
      <c r="E107" s="26">
        <v>20</v>
      </c>
      <c r="F107" s="28"/>
      <c r="G107" s="29"/>
      <c r="H107" s="30"/>
      <c r="I107" s="30"/>
      <c r="J107" s="30"/>
      <c r="K107" s="30"/>
      <c r="L107" s="30"/>
      <c r="M107" s="30"/>
      <c r="N107" s="30"/>
      <c r="O107" s="30"/>
      <c r="P107" s="31"/>
      <c r="Q107" s="30"/>
      <c r="R107" s="30"/>
      <c r="S107" s="30"/>
      <c r="T107" s="28"/>
      <c r="U107" s="32"/>
      <c r="V107" s="29" t="s">
        <v>258</v>
      </c>
    </row>
    <row r="108" spans="1:22" s="33" customFormat="1" ht="56.25" x14ac:dyDescent="0.25">
      <c r="A108" s="25">
        <f t="shared" si="1"/>
        <v>99</v>
      </c>
      <c r="B108" s="26" t="s">
        <v>203</v>
      </c>
      <c r="C108" s="27" t="s">
        <v>145</v>
      </c>
      <c r="D108" s="26" t="s">
        <v>24</v>
      </c>
      <c r="E108" s="26">
        <v>45</v>
      </c>
      <c r="F108" s="28"/>
      <c r="G108" s="29"/>
      <c r="H108" s="30"/>
      <c r="I108" s="30"/>
      <c r="J108" s="30"/>
      <c r="K108" s="30"/>
      <c r="L108" s="30"/>
      <c r="M108" s="30"/>
      <c r="N108" s="30"/>
      <c r="O108" s="30"/>
      <c r="P108" s="31"/>
      <c r="Q108" s="30"/>
      <c r="R108" s="30"/>
      <c r="S108" s="30"/>
      <c r="T108" s="28"/>
      <c r="U108" s="32"/>
      <c r="V108" s="29" t="s">
        <v>259</v>
      </c>
    </row>
    <row r="109" spans="1:22" s="33" customFormat="1" ht="56.25" x14ac:dyDescent="0.25">
      <c r="A109" s="25">
        <f t="shared" si="1"/>
        <v>100</v>
      </c>
      <c r="B109" s="26" t="s">
        <v>204</v>
      </c>
      <c r="C109" s="27" t="s">
        <v>146</v>
      </c>
      <c r="D109" s="26" t="s">
        <v>24</v>
      </c>
      <c r="E109" s="26">
        <v>30</v>
      </c>
      <c r="F109" s="28"/>
      <c r="G109" s="29"/>
      <c r="H109" s="30"/>
      <c r="I109" s="30"/>
      <c r="J109" s="30"/>
      <c r="K109" s="30"/>
      <c r="L109" s="30"/>
      <c r="M109" s="30"/>
      <c r="N109" s="30"/>
      <c r="O109" s="30"/>
      <c r="P109" s="31"/>
      <c r="Q109" s="30"/>
      <c r="R109" s="30"/>
      <c r="S109" s="30"/>
      <c r="T109" s="28"/>
      <c r="U109" s="32"/>
      <c r="V109" s="29" t="s">
        <v>260</v>
      </c>
    </row>
    <row r="110" spans="1:22" s="33" customFormat="1" ht="45" x14ac:dyDescent="0.25">
      <c r="A110" s="25">
        <f t="shared" si="1"/>
        <v>101</v>
      </c>
      <c r="B110" s="26" t="s">
        <v>205</v>
      </c>
      <c r="C110" s="27" t="s">
        <v>147</v>
      </c>
      <c r="D110" s="26" t="s">
        <v>67</v>
      </c>
      <c r="E110" s="26">
        <v>33</v>
      </c>
      <c r="F110" s="28"/>
      <c r="G110" s="29"/>
      <c r="H110" s="30"/>
      <c r="I110" s="30"/>
      <c r="J110" s="30"/>
      <c r="K110" s="30"/>
      <c r="L110" s="30"/>
      <c r="M110" s="30"/>
      <c r="N110" s="30"/>
      <c r="O110" s="30"/>
      <c r="P110" s="31"/>
      <c r="Q110" s="30"/>
      <c r="R110" s="30"/>
      <c r="S110" s="30"/>
      <c r="T110" s="28"/>
      <c r="U110" s="32"/>
      <c r="V110" s="29" t="s">
        <v>261</v>
      </c>
    </row>
    <row r="111" spans="1:22" s="33" customFormat="1" ht="45" x14ac:dyDescent="0.25">
      <c r="A111" s="25">
        <f t="shared" si="1"/>
        <v>102</v>
      </c>
      <c r="B111" s="26" t="s">
        <v>206</v>
      </c>
      <c r="C111" s="27" t="s">
        <v>148</v>
      </c>
      <c r="D111" s="26" t="s">
        <v>24</v>
      </c>
      <c r="E111" s="26">
        <v>10</v>
      </c>
      <c r="F111" s="28"/>
      <c r="G111" s="29"/>
      <c r="H111" s="30"/>
      <c r="I111" s="30"/>
      <c r="J111" s="30"/>
      <c r="K111" s="30"/>
      <c r="L111" s="30"/>
      <c r="M111" s="30"/>
      <c r="N111" s="30"/>
      <c r="O111" s="30"/>
      <c r="P111" s="31"/>
      <c r="Q111" s="30"/>
      <c r="R111" s="30"/>
      <c r="S111" s="30"/>
      <c r="T111" s="28"/>
      <c r="U111" s="32"/>
      <c r="V111" s="29" t="s">
        <v>262</v>
      </c>
    </row>
    <row r="112" spans="1:22" s="33" customFormat="1" ht="45" x14ac:dyDescent="0.25">
      <c r="A112" s="25">
        <f t="shared" si="1"/>
        <v>103</v>
      </c>
      <c r="B112" s="26" t="s">
        <v>207</v>
      </c>
      <c r="C112" s="27" t="s">
        <v>149</v>
      </c>
      <c r="D112" s="26" t="s">
        <v>24</v>
      </c>
      <c r="E112" s="26">
        <v>2</v>
      </c>
      <c r="F112" s="28"/>
      <c r="G112" s="29"/>
      <c r="H112" s="30"/>
      <c r="I112" s="30"/>
      <c r="J112" s="30"/>
      <c r="K112" s="30"/>
      <c r="L112" s="30"/>
      <c r="M112" s="30"/>
      <c r="N112" s="30"/>
      <c r="O112" s="30"/>
      <c r="P112" s="31"/>
      <c r="Q112" s="30"/>
      <c r="R112" s="30"/>
      <c r="S112" s="30"/>
      <c r="T112" s="28"/>
      <c r="U112" s="32"/>
      <c r="V112" s="29" t="s">
        <v>263</v>
      </c>
    </row>
    <row r="113" spans="1:22" s="33" customFormat="1" ht="67.5" x14ac:dyDescent="0.25">
      <c r="A113" s="25">
        <f t="shared" si="1"/>
        <v>104</v>
      </c>
      <c r="B113" s="26" t="s">
        <v>208</v>
      </c>
      <c r="C113" s="27" t="s">
        <v>150</v>
      </c>
      <c r="D113" s="26" t="s">
        <v>24</v>
      </c>
      <c r="E113" s="26">
        <v>62</v>
      </c>
      <c r="F113" s="28"/>
      <c r="G113" s="29"/>
      <c r="H113" s="30"/>
      <c r="I113" s="30"/>
      <c r="J113" s="30"/>
      <c r="K113" s="30"/>
      <c r="L113" s="30"/>
      <c r="M113" s="30"/>
      <c r="N113" s="30"/>
      <c r="O113" s="30"/>
      <c r="P113" s="31"/>
      <c r="Q113" s="30"/>
      <c r="R113" s="30"/>
      <c r="S113" s="30"/>
      <c r="T113" s="28"/>
      <c r="U113" s="32"/>
      <c r="V113" s="29" t="s">
        <v>264</v>
      </c>
    </row>
    <row r="114" spans="1:22" s="33" customFormat="1" ht="67.5" x14ac:dyDescent="0.25">
      <c r="A114" s="25">
        <f t="shared" si="1"/>
        <v>105</v>
      </c>
      <c r="B114" s="26" t="s">
        <v>209</v>
      </c>
      <c r="C114" s="27" t="s">
        <v>151</v>
      </c>
      <c r="D114" s="26" t="s">
        <v>24</v>
      </c>
      <c r="E114" s="26">
        <v>40</v>
      </c>
      <c r="F114" s="28"/>
      <c r="G114" s="29"/>
      <c r="H114" s="30"/>
      <c r="I114" s="30"/>
      <c r="J114" s="30"/>
      <c r="K114" s="30"/>
      <c r="L114" s="30"/>
      <c r="M114" s="30"/>
      <c r="N114" s="30"/>
      <c r="O114" s="30"/>
      <c r="P114" s="31"/>
      <c r="Q114" s="30"/>
      <c r="R114" s="30"/>
      <c r="S114" s="30"/>
      <c r="T114" s="28"/>
      <c r="U114" s="32"/>
      <c r="V114" s="29" t="s">
        <v>265</v>
      </c>
    </row>
    <row r="115" spans="1:22" s="33" customFormat="1" ht="33.75" x14ac:dyDescent="0.25">
      <c r="A115" s="25">
        <f t="shared" si="1"/>
        <v>106</v>
      </c>
      <c r="B115" s="26" t="s">
        <v>210</v>
      </c>
      <c r="C115" s="27" t="s">
        <v>152</v>
      </c>
      <c r="D115" s="26" t="s">
        <v>24</v>
      </c>
      <c r="E115" s="26">
        <v>30</v>
      </c>
      <c r="F115" s="28"/>
      <c r="G115" s="29"/>
      <c r="H115" s="30"/>
      <c r="I115" s="30"/>
      <c r="J115" s="30"/>
      <c r="K115" s="30"/>
      <c r="L115" s="30"/>
      <c r="M115" s="30"/>
      <c r="N115" s="30"/>
      <c r="O115" s="30"/>
      <c r="P115" s="31"/>
      <c r="Q115" s="30"/>
      <c r="R115" s="30"/>
      <c r="S115" s="30"/>
      <c r="T115" s="28"/>
      <c r="U115" s="32"/>
      <c r="V115" s="29" t="s">
        <v>266</v>
      </c>
    </row>
    <row r="116" spans="1:22" s="33" customFormat="1" ht="45" x14ac:dyDescent="0.25">
      <c r="A116" s="25">
        <f t="shared" si="1"/>
        <v>107</v>
      </c>
      <c r="B116" s="26" t="s">
        <v>211</v>
      </c>
      <c r="C116" s="27" t="s">
        <v>153</v>
      </c>
      <c r="D116" s="26" t="s">
        <v>24</v>
      </c>
      <c r="E116" s="26">
        <v>15</v>
      </c>
      <c r="F116" s="28"/>
      <c r="G116" s="29"/>
      <c r="H116" s="30"/>
      <c r="I116" s="30"/>
      <c r="J116" s="30"/>
      <c r="K116" s="30"/>
      <c r="L116" s="30"/>
      <c r="M116" s="30"/>
      <c r="N116" s="30"/>
      <c r="O116" s="30"/>
      <c r="P116" s="31"/>
      <c r="Q116" s="30"/>
      <c r="R116" s="30"/>
      <c r="S116" s="30"/>
      <c r="T116" s="28"/>
      <c r="U116" s="32"/>
      <c r="V116" s="29" t="s">
        <v>267</v>
      </c>
    </row>
    <row r="117" spans="1:22" s="33" customFormat="1" ht="22.5" x14ac:dyDescent="0.25">
      <c r="A117" s="25">
        <f t="shared" si="1"/>
        <v>108</v>
      </c>
      <c r="B117" s="26" t="s">
        <v>212</v>
      </c>
      <c r="C117" s="27" t="s">
        <v>154</v>
      </c>
      <c r="D117" s="26" t="s">
        <v>24</v>
      </c>
      <c r="E117" s="26">
        <v>12</v>
      </c>
      <c r="F117" s="28"/>
      <c r="G117" s="29"/>
      <c r="H117" s="30"/>
      <c r="I117" s="30"/>
      <c r="J117" s="30"/>
      <c r="K117" s="30"/>
      <c r="L117" s="30"/>
      <c r="M117" s="30"/>
      <c r="N117" s="30"/>
      <c r="O117" s="30"/>
      <c r="P117" s="31"/>
      <c r="Q117" s="30"/>
      <c r="R117" s="30"/>
      <c r="S117" s="30"/>
      <c r="T117" s="28"/>
      <c r="U117" s="32"/>
      <c r="V117" s="29" t="s">
        <v>268</v>
      </c>
    </row>
    <row r="118" spans="1:22" s="33" customFormat="1" ht="45" x14ac:dyDescent="0.25">
      <c r="A118" s="25">
        <f t="shared" si="1"/>
        <v>109</v>
      </c>
      <c r="B118" s="26" t="s">
        <v>213</v>
      </c>
      <c r="C118" s="27" t="s">
        <v>155</v>
      </c>
      <c r="D118" s="26" t="s">
        <v>24</v>
      </c>
      <c r="E118" s="26">
        <v>2</v>
      </c>
      <c r="F118" s="28"/>
      <c r="G118" s="29"/>
      <c r="H118" s="30"/>
      <c r="I118" s="30"/>
      <c r="J118" s="30"/>
      <c r="K118" s="30"/>
      <c r="L118" s="30"/>
      <c r="M118" s="30"/>
      <c r="N118" s="30"/>
      <c r="O118" s="30"/>
      <c r="P118" s="31"/>
      <c r="Q118" s="30"/>
      <c r="R118" s="30"/>
      <c r="S118" s="30"/>
      <c r="T118" s="28"/>
      <c r="U118" s="32"/>
      <c r="V118" s="29" t="s">
        <v>269</v>
      </c>
    </row>
    <row r="119" spans="1:22" s="33" customFormat="1" ht="45" x14ac:dyDescent="0.25">
      <c r="A119" s="25">
        <f t="shared" si="1"/>
        <v>110</v>
      </c>
      <c r="B119" s="26" t="s">
        <v>214</v>
      </c>
      <c r="C119" s="27" t="s">
        <v>156</v>
      </c>
      <c r="D119" s="26" t="s">
        <v>24</v>
      </c>
      <c r="E119" s="26">
        <v>2</v>
      </c>
      <c r="F119" s="28"/>
      <c r="G119" s="29"/>
      <c r="H119" s="30"/>
      <c r="I119" s="30"/>
      <c r="J119" s="30"/>
      <c r="K119" s="30"/>
      <c r="L119" s="30"/>
      <c r="M119" s="30"/>
      <c r="N119" s="30"/>
      <c r="O119" s="30"/>
      <c r="P119" s="31"/>
      <c r="Q119" s="30"/>
      <c r="R119" s="30"/>
      <c r="S119" s="30"/>
      <c r="T119" s="28"/>
      <c r="U119" s="32"/>
      <c r="V119" s="29" t="s">
        <v>270</v>
      </c>
    </row>
    <row r="120" spans="1:22" s="33" customFormat="1" ht="45" x14ac:dyDescent="0.25">
      <c r="A120" s="25">
        <f t="shared" si="1"/>
        <v>111</v>
      </c>
      <c r="B120" s="26" t="s">
        <v>215</v>
      </c>
      <c r="C120" s="27" t="s">
        <v>157</v>
      </c>
      <c r="D120" s="26" t="s">
        <v>24</v>
      </c>
      <c r="E120" s="26">
        <v>2</v>
      </c>
      <c r="F120" s="28"/>
      <c r="G120" s="29"/>
      <c r="H120" s="30"/>
      <c r="I120" s="30"/>
      <c r="J120" s="30"/>
      <c r="K120" s="30"/>
      <c r="L120" s="30"/>
      <c r="M120" s="30"/>
      <c r="N120" s="30"/>
      <c r="O120" s="30"/>
      <c r="P120" s="31"/>
      <c r="Q120" s="30"/>
      <c r="R120" s="30"/>
      <c r="S120" s="30"/>
      <c r="T120" s="28"/>
      <c r="U120" s="32"/>
      <c r="V120" s="29" t="s">
        <v>271</v>
      </c>
    </row>
    <row r="121" spans="1:22" s="33" customFormat="1" ht="45" x14ac:dyDescent="0.25">
      <c r="A121" s="25">
        <f t="shared" si="1"/>
        <v>112</v>
      </c>
      <c r="B121" s="26" t="s">
        <v>216</v>
      </c>
      <c r="C121" s="27" t="s">
        <v>158</v>
      </c>
      <c r="D121" s="26" t="s">
        <v>24</v>
      </c>
      <c r="E121" s="26">
        <v>15</v>
      </c>
      <c r="F121" s="28"/>
      <c r="G121" s="29"/>
      <c r="H121" s="30"/>
      <c r="I121" s="30"/>
      <c r="J121" s="30"/>
      <c r="K121" s="30"/>
      <c r="L121" s="30"/>
      <c r="M121" s="30"/>
      <c r="N121" s="30"/>
      <c r="O121" s="30"/>
      <c r="P121" s="31"/>
      <c r="Q121" s="30"/>
      <c r="R121" s="30"/>
      <c r="S121" s="30"/>
      <c r="T121" s="28"/>
      <c r="U121" s="32"/>
      <c r="V121" s="29" t="s">
        <v>272</v>
      </c>
    </row>
    <row r="122" spans="1:22" s="33" customFormat="1" ht="33.75" x14ac:dyDescent="0.25">
      <c r="A122" s="25">
        <f t="shared" si="1"/>
        <v>113</v>
      </c>
      <c r="B122" s="26" t="s">
        <v>217</v>
      </c>
      <c r="C122" s="27" t="s">
        <v>159</v>
      </c>
      <c r="D122" s="26" t="s">
        <v>24</v>
      </c>
      <c r="E122" s="26">
        <v>5</v>
      </c>
      <c r="F122" s="28"/>
      <c r="G122" s="29"/>
      <c r="H122" s="30"/>
      <c r="I122" s="30"/>
      <c r="J122" s="30"/>
      <c r="K122" s="30"/>
      <c r="L122" s="30"/>
      <c r="M122" s="30"/>
      <c r="N122" s="30"/>
      <c r="O122" s="30"/>
      <c r="P122" s="31"/>
      <c r="Q122" s="30"/>
      <c r="R122" s="30"/>
      <c r="S122" s="30"/>
      <c r="T122" s="28"/>
      <c r="U122" s="32"/>
      <c r="V122" s="29" t="s">
        <v>273</v>
      </c>
    </row>
    <row r="123" spans="1:22" s="33" customFormat="1" ht="56.25" x14ac:dyDescent="0.25">
      <c r="A123" s="25">
        <f t="shared" si="1"/>
        <v>114</v>
      </c>
      <c r="B123" s="26" t="s">
        <v>218</v>
      </c>
      <c r="C123" s="27" t="s">
        <v>160</v>
      </c>
      <c r="D123" s="26" t="s">
        <v>24</v>
      </c>
      <c r="E123" s="26">
        <v>5</v>
      </c>
      <c r="F123" s="28"/>
      <c r="G123" s="29"/>
      <c r="H123" s="30"/>
      <c r="I123" s="30"/>
      <c r="J123" s="30"/>
      <c r="K123" s="30"/>
      <c r="L123" s="30"/>
      <c r="M123" s="30"/>
      <c r="N123" s="30"/>
      <c r="O123" s="30"/>
      <c r="P123" s="31"/>
      <c r="Q123" s="30"/>
      <c r="R123" s="30"/>
      <c r="S123" s="30"/>
      <c r="T123" s="28"/>
      <c r="U123" s="32"/>
      <c r="V123" s="29" t="s">
        <v>274</v>
      </c>
    </row>
    <row r="124" spans="1:22" s="33" customFormat="1" ht="45" x14ac:dyDescent="0.25">
      <c r="A124" s="25">
        <f t="shared" si="1"/>
        <v>115</v>
      </c>
      <c r="B124" s="26" t="s">
        <v>219</v>
      </c>
      <c r="C124" s="27" t="s">
        <v>161</v>
      </c>
      <c r="D124" s="26" t="s">
        <v>24</v>
      </c>
      <c r="E124" s="26">
        <v>10</v>
      </c>
      <c r="F124" s="28"/>
      <c r="G124" s="29"/>
      <c r="H124" s="30"/>
      <c r="I124" s="30"/>
      <c r="J124" s="30"/>
      <c r="K124" s="30"/>
      <c r="L124" s="30"/>
      <c r="M124" s="30"/>
      <c r="N124" s="30"/>
      <c r="O124" s="30"/>
      <c r="P124" s="31"/>
      <c r="Q124" s="30"/>
      <c r="R124" s="30"/>
      <c r="S124" s="30"/>
      <c r="T124" s="28"/>
      <c r="U124" s="32"/>
      <c r="V124" s="29" t="s">
        <v>275</v>
      </c>
    </row>
    <row r="125" spans="1:22" s="33" customFormat="1" ht="56.25" x14ac:dyDescent="0.25">
      <c r="A125" s="25">
        <f t="shared" si="1"/>
        <v>116</v>
      </c>
      <c r="B125" s="26" t="s">
        <v>220</v>
      </c>
      <c r="C125" s="27" t="s">
        <v>162</v>
      </c>
      <c r="D125" s="26" t="s">
        <v>24</v>
      </c>
      <c r="E125" s="26">
        <v>5</v>
      </c>
      <c r="F125" s="28"/>
      <c r="G125" s="29"/>
      <c r="H125" s="30"/>
      <c r="I125" s="30"/>
      <c r="J125" s="30"/>
      <c r="K125" s="30"/>
      <c r="L125" s="30"/>
      <c r="M125" s="30"/>
      <c r="N125" s="30"/>
      <c r="O125" s="30"/>
      <c r="P125" s="31"/>
      <c r="Q125" s="30"/>
      <c r="R125" s="30"/>
      <c r="S125" s="30"/>
      <c r="T125" s="28"/>
      <c r="U125" s="32"/>
      <c r="V125" s="29" t="s">
        <v>276</v>
      </c>
    </row>
    <row r="126" spans="1:22" s="33" customFormat="1" ht="56.25" x14ac:dyDescent="0.25">
      <c r="A126" s="25">
        <f t="shared" si="1"/>
        <v>117</v>
      </c>
      <c r="B126" s="26" t="s">
        <v>221</v>
      </c>
      <c r="C126" s="27" t="s">
        <v>163</v>
      </c>
      <c r="D126" s="26" t="s">
        <v>24</v>
      </c>
      <c r="E126" s="26">
        <v>10</v>
      </c>
      <c r="F126" s="28"/>
      <c r="G126" s="29"/>
      <c r="H126" s="30"/>
      <c r="I126" s="30"/>
      <c r="J126" s="30"/>
      <c r="K126" s="30"/>
      <c r="L126" s="30"/>
      <c r="M126" s="30"/>
      <c r="N126" s="30"/>
      <c r="O126" s="30"/>
      <c r="P126" s="31"/>
      <c r="Q126" s="30"/>
      <c r="R126" s="30"/>
      <c r="S126" s="30"/>
      <c r="T126" s="28"/>
      <c r="U126" s="32"/>
      <c r="V126" s="29" t="s">
        <v>277</v>
      </c>
    </row>
    <row r="127" spans="1:22" s="33" customFormat="1" ht="45" x14ac:dyDescent="0.25">
      <c r="A127" s="25">
        <f t="shared" si="1"/>
        <v>118</v>
      </c>
      <c r="B127" s="26" t="s">
        <v>222</v>
      </c>
      <c r="C127" s="27" t="s">
        <v>164</v>
      </c>
      <c r="D127" s="26" t="s">
        <v>24</v>
      </c>
      <c r="E127" s="26">
        <v>10</v>
      </c>
      <c r="F127" s="28"/>
      <c r="G127" s="29"/>
      <c r="H127" s="30"/>
      <c r="I127" s="30"/>
      <c r="J127" s="30"/>
      <c r="K127" s="30"/>
      <c r="L127" s="30"/>
      <c r="M127" s="30"/>
      <c r="N127" s="30"/>
      <c r="O127" s="30"/>
      <c r="P127" s="31"/>
      <c r="Q127" s="30"/>
      <c r="R127" s="30"/>
      <c r="S127" s="30"/>
      <c r="T127" s="28"/>
      <c r="U127" s="32"/>
      <c r="V127" s="29" t="s">
        <v>278</v>
      </c>
    </row>
    <row r="128" spans="1:22" s="33" customFormat="1" ht="45" x14ac:dyDescent="0.25">
      <c r="A128" s="25">
        <f t="shared" si="1"/>
        <v>119</v>
      </c>
      <c r="B128" s="26" t="s">
        <v>223</v>
      </c>
      <c r="C128" s="27" t="s">
        <v>165</v>
      </c>
      <c r="D128" s="26" t="s">
        <v>24</v>
      </c>
      <c r="E128" s="26">
        <v>10</v>
      </c>
      <c r="F128" s="28"/>
      <c r="G128" s="29"/>
      <c r="H128" s="30"/>
      <c r="I128" s="30"/>
      <c r="J128" s="30"/>
      <c r="K128" s="30"/>
      <c r="L128" s="30"/>
      <c r="M128" s="30"/>
      <c r="N128" s="30"/>
      <c r="O128" s="30"/>
      <c r="P128" s="31"/>
      <c r="Q128" s="30"/>
      <c r="R128" s="30"/>
      <c r="S128" s="30"/>
      <c r="T128" s="28"/>
      <c r="U128" s="32"/>
      <c r="V128" s="29" t="s">
        <v>279</v>
      </c>
    </row>
    <row r="129" spans="1:22" s="33" customFormat="1" ht="56.25" x14ac:dyDescent="0.25">
      <c r="A129" s="25">
        <f t="shared" si="1"/>
        <v>120</v>
      </c>
      <c r="B129" s="26" t="s">
        <v>224</v>
      </c>
      <c r="C129" s="27" t="s">
        <v>166</v>
      </c>
      <c r="D129" s="26" t="s">
        <v>24</v>
      </c>
      <c r="E129" s="26">
        <v>4</v>
      </c>
      <c r="F129" s="28"/>
      <c r="G129" s="29"/>
      <c r="H129" s="30"/>
      <c r="I129" s="30"/>
      <c r="J129" s="30"/>
      <c r="K129" s="30"/>
      <c r="L129" s="30"/>
      <c r="M129" s="30"/>
      <c r="N129" s="30"/>
      <c r="O129" s="30"/>
      <c r="P129" s="31"/>
      <c r="Q129" s="30"/>
      <c r="R129" s="30"/>
      <c r="S129" s="30"/>
      <c r="T129" s="28"/>
      <c r="U129" s="32"/>
      <c r="V129" s="29" t="s">
        <v>280</v>
      </c>
    </row>
    <row r="130" spans="1:22" s="33" customFormat="1" ht="45" x14ac:dyDescent="0.25">
      <c r="A130" s="25">
        <f t="shared" si="1"/>
        <v>121</v>
      </c>
      <c r="B130" s="26" t="s">
        <v>225</v>
      </c>
      <c r="C130" s="27" t="s">
        <v>167</v>
      </c>
      <c r="D130" s="26" t="s">
        <v>24</v>
      </c>
      <c r="E130" s="26">
        <v>6</v>
      </c>
      <c r="F130" s="28"/>
      <c r="G130" s="29"/>
      <c r="H130" s="30"/>
      <c r="I130" s="30"/>
      <c r="J130" s="30"/>
      <c r="K130" s="30"/>
      <c r="L130" s="30"/>
      <c r="M130" s="30"/>
      <c r="N130" s="30"/>
      <c r="O130" s="30"/>
      <c r="P130" s="31"/>
      <c r="Q130" s="30"/>
      <c r="R130" s="30"/>
      <c r="S130" s="30"/>
      <c r="T130" s="28"/>
      <c r="U130" s="32"/>
      <c r="V130" s="29" t="s">
        <v>281</v>
      </c>
    </row>
    <row r="131" spans="1:22" s="33" customFormat="1" ht="45" x14ac:dyDescent="0.25">
      <c r="A131" s="25">
        <f t="shared" si="1"/>
        <v>122</v>
      </c>
      <c r="B131" s="26" t="s">
        <v>226</v>
      </c>
      <c r="C131" s="27" t="s">
        <v>168</v>
      </c>
      <c r="D131" s="26" t="s">
        <v>24</v>
      </c>
      <c r="E131" s="26">
        <v>6</v>
      </c>
      <c r="F131" s="28"/>
      <c r="G131" s="29"/>
      <c r="H131" s="30"/>
      <c r="I131" s="30"/>
      <c r="J131" s="30"/>
      <c r="K131" s="30"/>
      <c r="L131" s="30"/>
      <c r="M131" s="30"/>
      <c r="N131" s="30"/>
      <c r="O131" s="30"/>
      <c r="P131" s="31"/>
      <c r="Q131" s="30"/>
      <c r="R131" s="30"/>
      <c r="S131" s="30"/>
      <c r="T131" s="28"/>
      <c r="U131" s="32"/>
      <c r="V131" s="29" t="s">
        <v>282</v>
      </c>
    </row>
    <row r="132" spans="1:22" s="33" customFormat="1" ht="56.25" x14ac:dyDescent="0.25">
      <c r="A132" s="25">
        <f t="shared" si="1"/>
        <v>123</v>
      </c>
      <c r="B132" s="26" t="s">
        <v>227</v>
      </c>
      <c r="C132" s="27" t="s">
        <v>169</v>
      </c>
      <c r="D132" s="26" t="s">
        <v>24</v>
      </c>
      <c r="E132" s="26">
        <v>5</v>
      </c>
      <c r="F132" s="28"/>
      <c r="G132" s="29"/>
      <c r="H132" s="30"/>
      <c r="I132" s="30"/>
      <c r="J132" s="30"/>
      <c r="K132" s="30"/>
      <c r="L132" s="30"/>
      <c r="M132" s="30"/>
      <c r="N132" s="30"/>
      <c r="O132" s="30"/>
      <c r="P132" s="31"/>
      <c r="Q132" s="30"/>
      <c r="R132" s="30"/>
      <c r="S132" s="30"/>
      <c r="T132" s="28"/>
      <c r="U132" s="32"/>
      <c r="V132" s="29" t="s">
        <v>283</v>
      </c>
    </row>
    <row r="133" spans="1:22" s="33" customFormat="1" ht="45" x14ac:dyDescent="0.25">
      <c r="A133" s="25">
        <f t="shared" si="1"/>
        <v>124</v>
      </c>
      <c r="B133" s="26" t="s">
        <v>228</v>
      </c>
      <c r="C133" s="27" t="s">
        <v>170</v>
      </c>
      <c r="D133" s="26" t="s">
        <v>24</v>
      </c>
      <c r="E133" s="26">
        <v>5</v>
      </c>
      <c r="F133" s="28"/>
      <c r="G133" s="29"/>
      <c r="H133" s="30"/>
      <c r="I133" s="30"/>
      <c r="J133" s="30"/>
      <c r="K133" s="30"/>
      <c r="L133" s="30"/>
      <c r="M133" s="30"/>
      <c r="N133" s="30"/>
      <c r="O133" s="30"/>
      <c r="P133" s="31"/>
      <c r="Q133" s="30"/>
      <c r="R133" s="30"/>
      <c r="S133" s="30"/>
      <c r="T133" s="28"/>
      <c r="U133" s="32"/>
      <c r="V133" s="29" t="s">
        <v>284</v>
      </c>
    </row>
    <row r="134" spans="1:22" s="33" customFormat="1" ht="45" x14ac:dyDescent="0.25">
      <c r="A134" s="25">
        <f t="shared" si="1"/>
        <v>125</v>
      </c>
      <c r="B134" s="26" t="s">
        <v>229</v>
      </c>
      <c r="C134" s="27" t="s">
        <v>171</v>
      </c>
      <c r="D134" s="26" t="s">
        <v>24</v>
      </c>
      <c r="E134" s="26">
        <v>5</v>
      </c>
      <c r="F134" s="28"/>
      <c r="G134" s="29"/>
      <c r="H134" s="30"/>
      <c r="I134" s="30"/>
      <c r="J134" s="30"/>
      <c r="K134" s="30"/>
      <c r="L134" s="30"/>
      <c r="M134" s="30"/>
      <c r="N134" s="30"/>
      <c r="O134" s="30"/>
      <c r="P134" s="31"/>
      <c r="Q134" s="30"/>
      <c r="R134" s="30"/>
      <c r="S134" s="30"/>
      <c r="T134" s="28"/>
      <c r="U134" s="32"/>
      <c r="V134" s="29" t="s">
        <v>285</v>
      </c>
    </row>
    <row r="135" spans="1:22" s="33" customFormat="1" ht="45" x14ac:dyDescent="0.25">
      <c r="A135" s="25">
        <f t="shared" si="1"/>
        <v>126</v>
      </c>
      <c r="B135" s="26" t="s">
        <v>230</v>
      </c>
      <c r="C135" s="27" t="s">
        <v>172</v>
      </c>
      <c r="D135" s="26" t="s">
        <v>24</v>
      </c>
      <c r="E135" s="26">
        <v>8</v>
      </c>
      <c r="F135" s="28"/>
      <c r="G135" s="29"/>
      <c r="H135" s="30"/>
      <c r="I135" s="30"/>
      <c r="J135" s="30"/>
      <c r="K135" s="30"/>
      <c r="L135" s="30"/>
      <c r="M135" s="30"/>
      <c r="N135" s="30"/>
      <c r="O135" s="30"/>
      <c r="P135" s="31"/>
      <c r="Q135" s="30"/>
      <c r="R135" s="30"/>
      <c r="S135" s="30"/>
      <c r="T135" s="28"/>
      <c r="U135" s="32"/>
      <c r="V135" s="29" t="s">
        <v>286</v>
      </c>
    </row>
    <row r="136" spans="1:22" s="33" customFormat="1" ht="45" x14ac:dyDescent="0.25">
      <c r="A136" s="25">
        <f t="shared" si="1"/>
        <v>127</v>
      </c>
      <c r="B136" s="26" t="s">
        <v>231</v>
      </c>
      <c r="C136" s="27" t="s">
        <v>173</v>
      </c>
      <c r="D136" s="26" t="s">
        <v>24</v>
      </c>
      <c r="E136" s="26">
        <v>8</v>
      </c>
      <c r="F136" s="28"/>
      <c r="G136" s="29"/>
      <c r="H136" s="30"/>
      <c r="I136" s="30"/>
      <c r="J136" s="30"/>
      <c r="K136" s="30"/>
      <c r="L136" s="30"/>
      <c r="M136" s="30"/>
      <c r="N136" s="30"/>
      <c r="O136" s="30"/>
      <c r="P136" s="31"/>
      <c r="Q136" s="30"/>
      <c r="R136" s="30"/>
      <c r="S136" s="30"/>
      <c r="T136" s="28"/>
      <c r="U136" s="32"/>
      <c r="V136" s="29" t="s">
        <v>287</v>
      </c>
    </row>
    <row r="137" spans="1:22" s="33" customFormat="1" ht="45" x14ac:dyDescent="0.25">
      <c r="A137" s="25">
        <f t="shared" si="1"/>
        <v>128</v>
      </c>
      <c r="B137" s="26" t="s">
        <v>232</v>
      </c>
      <c r="C137" s="27" t="s">
        <v>174</v>
      </c>
      <c r="D137" s="26" t="s">
        <v>24</v>
      </c>
      <c r="E137" s="26">
        <v>8</v>
      </c>
      <c r="F137" s="28"/>
      <c r="G137" s="29"/>
      <c r="H137" s="30"/>
      <c r="I137" s="30"/>
      <c r="J137" s="30"/>
      <c r="K137" s="30"/>
      <c r="L137" s="30"/>
      <c r="M137" s="30"/>
      <c r="N137" s="30"/>
      <c r="O137" s="30"/>
      <c r="P137" s="31"/>
      <c r="Q137" s="30"/>
      <c r="R137" s="30"/>
      <c r="S137" s="30"/>
      <c r="T137" s="28"/>
      <c r="U137" s="32"/>
      <c r="V137" s="29" t="s">
        <v>288</v>
      </c>
    </row>
    <row r="138" spans="1:22" s="33" customFormat="1" ht="45" x14ac:dyDescent="0.25">
      <c r="A138" s="25">
        <f t="shared" si="1"/>
        <v>129</v>
      </c>
      <c r="B138" s="26" t="s">
        <v>233</v>
      </c>
      <c r="C138" s="27" t="s">
        <v>175</v>
      </c>
      <c r="D138" s="26" t="s">
        <v>24</v>
      </c>
      <c r="E138" s="26">
        <v>8</v>
      </c>
      <c r="F138" s="28"/>
      <c r="G138" s="29"/>
      <c r="H138" s="30"/>
      <c r="I138" s="30"/>
      <c r="J138" s="30"/>
      <c r="K138" s="30"/>
      <c r="L138" s="30"/>
      <c r="M138" s="30"/>
      <c r="N138" s="30"/>
      <c r="O138" s="30"/>
      <c r="P138" s="31"/>
      <c r="Q138" s="30"/>
      <c r="R138" s="30"/>
      <c r="S138" s="30"/>
      <c r="T138" s="28"/>
      <c r="U138" s="32"/>
      <c r="V138" s="29" t="s">
        <v>289</v>
      </c>
    </row>
    <row r="139" spans="1:22" s="33" customFormat="1" ht="45" x14ac:dyDescent="0.25">
      <c r="A139" s="25">
        <f t="shared" si="1"/>
        <v>130</v>
      </c>
      <c r="B139" s="26" t="s">
        <v>234</v>
      </c>
      <c r="C139" s="27" t="s">
        <v>176</v>
      </c>
      <c r="D139" s="26" t="s">
        <v>24</v>
      </c>
      <c r="E139" s="26">
        <v>8</v>
      </c>
      <c r="F139" s="28"/>
      <c r="G139" s="29"/>
      <c r="H139" s="30"/>
      <c r="I139" s="30"/>
      <c r="J139" s="30"/>
      <c r="K139" s="30"/>
      <c r="L139" s="30"/>
      <c r="M139" s="30"/>
      <c r="N139" s="30"/>
      <c r="O139" s="30"/>
      <c r="P139" s="31"/>
      <c r="Q139" s="30"/>
      <c r="R139" s="30"/>
      <c r="S139" s="30"/>
      <c r="T139" s="28"/>
      <c r="U139" s="32"/>
      <c r="V139" s="29" t="s">
        <v>290</v>
      </c>
    </row>
    <row r="140" spans="1:22" s="33" customFormat="1" ht="33.75" x14ac:dyDescent="0.25">
      <c r="A140" s="25">
        <f t="shared" ref="A140:A155" si="2">+A139+1</f>
        <v>131</v>
      </c>
      <c r="B140" s="26" t="s">
        <v>235</v>
      </c>
      <c r="C140" s="27" t="s">
        <v>177</v>
      </c>
      <c r="D140" s="26" t="s">
        <v>24</v>
      </c>
      <c r="E140" s="26">
        <v>15</v>
      </c>
      <c r="F140" s="28"/>
      <c r="G140" s="29"/>
      <c r="H140" s="30"/>
      <c r="I140" s="30"/>
      <c r="J140" s="30"/>
      <c r="K140" s="30"/>
      <c r="L140" s="30"/>
      <c r="M140" s="30"/>
      <c r="N140" s="30"/>
      <c r="O140" s="30"/>
      <c r="P140" s="31"/>
      <c r="Q140" s="30"/>
      <c r="R140" s="30"/>
      <c r="S140" s="30"/>
      <c r="T140" s="28"/>
      <c r="U140" s="32"/>
      <c r="V140" s="29" t="s">
        <v>291</v>
      </c>
    </row>
    <row r="141" spans="1:22" s="33" customFormat="1" ht="135" x14ac:dyDescent="0.25">
      <c r="A141" s="25">
        <f t="shared" si="2"/>
        <v>132</v>
      </c>
      <c r="B141" s="26" t="s">
        <v>236</v>
      </c>
      <c r="C141" s="27" t="s">
        <v>178</v>
      </c>
      <c r="D141" s="26" t="s">
        <v>24</v>
      </c>
      <c r="E141" s="26">
        <v>10</v>
      </c>
      <c r="F141" s="28"/>
      <c r="G141" s="34"/>
      <c r="H141" s="30"/>
      <c r="I141" s="30"/>
      <c r="J141" s="30"/>
      <c r="K141" s="30"/>
      <c r="L141" s="30"/>
      <c r="M141" s="30"/>
      <c r="N141" s="30"/>
      <c r="O141" s="30"/>
      <c r="P141" s="31"/>
      <c r="Q141" s="30"/>
      <c r="R141" s="30"/>
      <c r="S141" s="30"/>
      <c r="T141" s="28"/>
      <c r="U141" s="32"/>
      <c r="V141" s="34" t="s">
        <v>292</v>
      </c>
    </row>
    <row r="142" spans="1:22" s="33" customFormat="1" ht="67.5" x14ac:dyDescent="0.25">
      <c r="A142" s="25">
        <f t="shared" si="2"/>
        <v>133</v>
      </c>
      <c r="B142" s="26" t="s">
        <v>237</v>
      </c>
      <c r="C142" s="27" t="s">
        <v>179</v>
      </c>
      <c r="D142" s="26" t="s">
        <v>24</v>
      </c>
      <c r="E142" s="26">
        <v>6</v>
      </c>
      <c r="F142" s="28"/>
      <c r="G142" s="34"/>
      <c r="H142" s="30"/>
      <c r="I142" s="30"/>
      <c r="J142" s="30"/>
      <c r="K142" s="30"/>
      <c r="L142" s="30"/>
      <c r="M142" s="30"/>
      <c r="N142" s="30"/>
      <c r="O142" s="30"/>
      <c r="P142" s="31"/>
      <c r="Q142" s="30"/>
      <c r="R142" s="30"/>
      <c r="S142" s="30"/>
      <c r="T142" s="28"/>
      <c r="U142" s="32"/>
      <c r="V142" s="34" t="s">
        <v>293</v>
      </c>
    </row>
    <row r="143" spans="1:22" s="33" customFormat="1" ht="101.25" x14ac:dyDescent="0.25">
      <c r="A143" s="25">
        <f t="shared" si="2"/>
        <v>134</v>
      </c>
      <c r="B143" s="26" t="s">
        <v>238</v>
      </c>
      <c r="C143" s="27" t="s">
        <v>180</v>
      </c>
      <c r="D143" s="26" t="s">
        <v>24</v>
      </c>
      <c r="E143" s="26">
        <v>10</v>
      </c>
      <c r="F143" s="28"/>
      <c r="G143" s="34"/>
      <c r="H143" s="30"/>
      <c r="I143" s="30"/>
      <c r="J143" s="30"/>
      <c r="K143" s="30"/>
      <c r="L143" s="30"/>
      <c r="M143" s="30"/>
      <c r="N143" s="30"/>
      <c r="O143" s="30"/>
      <c r="P143" s="31"/>
      <c r="Q143" s="30"/>
      <c r="R143" s="30"/>
      <c r="S143" s="30"/>
      <c r="T143" s="28"/>
      <c r="U143" s="32"/>
      <c r="V143" s="34" t="s">
        <v>294</v>
      </c>
    </row>
    <row r="144" spans="1:22" s="33" customFormat="1" ht="112.5" x14ac:dyDescent="0.25">
      <c r="A144" s="25">
        <f t="shared" si="2"/>
        <v>135</v>
      </c>
      <c r="B144" s="26" t="s">
        <v>239</v>
      </c>
      <c r="C144" s="27" t="s">
        <v>181</v>
      </c>
      <c r="D144" s="26" t="s">
        <v>24</v>
      </c>
      <c r="E144" s="26">
        <v>5</v>
      </c>
      <c r="F144" s="28"/>
      <c r="G144" s="35"/>
      <c r="H144" s="30"/>
      <c r="I144" s="30"/>
      <c r="J144" s="30"/>
      <c r="K144" s="30"/>
      <c r="L144" s="30"/>
      <c r="M144" s="30"/>
      <c r="N144" s="30"/>
      <c r="O144" s="30"/>
      <c r="P144" s="31"/>
      <c r="Q144" s="30"/>
      <c r="R144" s="30"/>
      <c r="S144" s="30"/>
      <c r="T144" s="28"/>
      <c r="U144" s="32"/>
      <c r="V144" s="35" t="s">
        <v>295</v>
      </c>
    </row>
    <row r="145" spans="1:22" s="33" customFormat="1" ht="56.25" x14ac:dyDescent="0.25">
      <c r="A145" s="25">
        <f t="shared" si="2"/>
        <v>136</v>
      </c>
      <c r="B145" s="26" t="s">
        <v>240</v>
      </c>
      <c r="C145" s="27" t="s">
        <v>182</v>
      </c>
      <c r="D145" s="26" t="s">
        <v>24</v>
      </c>
      <c r="E145" s="26">
        <v>36</v>
      </c>
      <c r="F145" s="28"/>
      <c r="G145" s="35"/>
      <c r="H145" s="30"/>
      <c r="I145" s="30"/>
      <c r="J145" s="30"/>
      <c r="K145" s="30"/>
      <c r="L145" s="30"/>
      <c r="M145" s="30"/>
      <c r="N145" s="30"/>
      <c r="O145" s="30"/>
      <c r="P145" s="31"/>
      <c r="Q145" s="30"/>
      <c r="R145" s="30"/>
      <c r="S145" s="30"/>
      <c r="T145" s="28"/>
      <c r="U145" s="32"/>
      <c r="V145" s="35" t="s">
        <v>296</v>
      </c>
    </row>
    <row r="146" spans="1:22" s="33" customFormat="1" ht="78.75" x14ac:dyDescent="0.25">
      <c r="A146" s="25">
        <f t="shared" si="2"/>
        <v>137</v>
      </c>
      <c r="B146" s="26" t="s">
        <v>241</v>
      </c>
      <c r="C146" s="27" t="s">
        <v>183</v>
      </c>
      <c r="D146" s="26" t="s">
        <v>24</v>
      </c>
      <c r="E146" s="26">
        <v>5</v>
      </c>
      <c r="F146" s="28"/>
      <c r="G146" s="34"/>
      <c r="H146" s="30"/>
      <c r="I146" s="30"/>
      <c r="J146" s="30"/>
      <c r="K146" s="30"/>
      <c r="L146" s="30"/>
      <c r="M146" s="30"/>
      <c r="N146" s="30"/>
      <c r="O146" s="30"/>
      <c r="P146" s="31"/>
      <c r="Q146" s="30"/>
      <c r="R146" s="30"/>
      <c r="S146" s="30"/>
      <c r="T146" s="28"/>
      <c r="U146" s="32"/>
      <c r="V146" s="34" t="s">
        <v>297</v>
      </c>
    </row>
    <row r="147" spans="1:22" s="33" customFormat="1" ht="56.25" x14ac:dyDescent="0.25">
      <c r="A147" s="25">
        <f t="shared" si="2"/>
        <v>138</v>
      </c>
      <c r="B147" s="26" t="s">
        <v>242</v>
      </c>
      <c r="C147" s="27" t="s">
        <v>184</v>
      </c>
      <c r="D147" s="26" t="s">
        <v>24</v>
      </c>
      <c r="E147" s="26">
        <v>5</v>
      </c>
      <c r="F147" s="28"/>
      <c r="G147" s="34"/>
      <c r="H147" s="30"/>
      <c r="I147" s="30"/>
      <c r="J147" s="30"/>
      <c r="K147" s="30"/>
      <c r="L147" s="30"/>
      <c r="M147" s="30"/>
      <c r="N147" s="30"/>
      <c r="O147" s="30"/>
      <c r="P147" s="31"/>
      <c r="Q147" s="30"/>
      <c r="R147" s="30"/>
      <c r="S147" s="30"/>
      <c r="T147" s="28"/>
      <c r="U147" s="32"/>
      <c r="V147" s="34" t="s">
        <v>298</v>
      </c>
    </row>
    <row r="148" spans="1:22" s="33" customFormat="1" ht="67.5" x14ac:dyDescent="0.25">
      <c r="A148" s="25">
        <f t="shared" si="2"/>
        <v>139</v>
      </c>
      <c r="B148" s="26" t="s">
        <v>243</v>
      </c>
      <c r="C148" s="27" t="s">
        <v>185</v>
      </c>
      <c r="D148" s="26" t="s">
        <v>24</v>
      </c>
      <c r="E148" s="26">
        <v>7</v>
      </c>
      <c r="F148" s="28"/>
      <c r="G148" s="35"/>
      <c r="H148" s="30"/>
      <c r="I148" s="30"/>
      <c r="J148" s="30"/>
      <c r="K148" s="30"/>
      <c r="L148" s="30"/>
      <c r="M148" s="30"/>
      <c r="N148" s="30"/>
      <c r="O148" s="30"/>
      <c r="P148" s="31"/>
      <c r="Q148" s="30"/>
      <c r="R148" s="30"/>
      <c r="S148" s="30"/>
      <c r="T148" s="28"/>
      <c r="U148" s="32"/>
      <c r="V148" s="35" t="s">
        <v>299</v>
      </c>
    </row>
    <row r="149" spans="1:22" s="33" customFormat="1" ht="45" x14ac:dyDescent="0.25">
      <c r="A149" s="25">
        <f t="shared" si="2"/>
        <v>140</v>
      </c>
      <c r="B149" s="26" t="s">
        <v>244</v>
      </c>
      <c r="C149" s="27" t="s">
        <v>186</v>
      </c>
      <c r="D149" s="26" t="s">
        <v>24</v>
      </c>
      <c r="E149" s="26">
        <v>5</v>
      </c>
      <c r="F149" s="28"/>
      <c r="G149" s="35"/>
      <c r="H149" s="30"/>
      <c r="I149" s="30"/>
      <c r="J149" s="30"/>
      <c r="K149" s="30"/>
      <c r="L149" s="30"/>
      <c r="M149" s="30"/>
      <c r="N149" s="30"/>
      <c r="O149" s="30"/>
      <c r="P149" s="31"/>
      <c r="Q149" s="30"/>
      <c r="R149" s="30"/>
      <c r="S149" s="30"/>
      <c r="T149" s="28"/>
      <c r="U149" s="32"/>
      <c r="V149" s="35" t="s">
        <v>300</v>
      </c>
    </row>
    <row r="150" spans="1:22" s="33" customFormat="1" ht="112.5" x14ac:dyDescent="0.25">
      <c r="A150" s="25">
        <f t="shared" si="2"/>
        <v>141</v>
      </c>
      <c r="B150" s="26" t="s">
        <v>245</v>
      </c>
      <c r="C150" s="27" t="s">
        <v>187</v>
      </c>
      <c r="D150" s="26" t="s">
        <v>24</v>
      </c>
      <c r="E150" s="26">
        <v>80</v>
      </c>
      <c r="F150" s="28"/>
      <c r="G150" s="34"/>
      <c r="H150" s="30"/>
      <c r="I150" s="30"/>
      <c r="J150" s="30"/>
      <c r="K150" s="30"/>
      <c r="L150" s="30"/>
      <c r="M150" s="30"/>
      <c r="N150" s="30"/>
      <c r="O150" s="30"/>
      <c r="P150" s="31"/>
      <c r="Q150" s="30"/>
      <c r="R150" s="30"/>
      <c r="S150" s="30"/>
      <c r="T150" s="28"/>
      <c r="U150" s="32"/>
      <c r="V150" s="34" t="s">
        <v>301</v>
      </c>
    </row>
    <row r="151" spans="1:22" s="33" customFormat="1" ht="135" x14ac:dyDescent="0.25">
      <c r="A151" s="25">
        <f t="shared" si="2"/>
        <v>142</v>
      </c>
      <c r="B151" s="26" t="s">
        <v>246</v>
      </c>
      <c r="C151" s="27" t="s">
        <v>188</v>
      </c>
      <c r="D151" s="26" t="s">
        <v>24</v>
      </c>
      <c r="E151" s="26">
        <v>80</v>
      </c>
      <c r="F151" s="28"/>
      <c r="G151" s="35"/>
      <c r="H151" s="30"/>
      <c r="I151" s="30"/>
      <c r="J151" s="30"/>
      <c r="K151" s="30"/>
      <c r="L151" s="30"/>
      <c r="M151" s="30"/>
      <c r="N151" s="30"/>
      <c r="O151" s="30"/>
      <c r="P151" s="31"/>
      <c r="Q151" s="30"/>
      <c r="R151" s="30"/>
      <c r="S151" s="30"/>
      <c r="T151" s="28"/>
      <c r="U151" s="32"/>
      <c r="V151" s="35" t="s">
        <v>302</v>
      </c>
    </row>
    <row r="152" spans="1:22" s="33" customFormat="1" ht="123.75" x14ac:dyDescent="0.25">
      <c r="A152" s="25">
        <f t="shared" si="2"/>
        <v>143</v>
      </c>
      <c r="B152" s="26" t="s">
        <v>247</v>
      </c>
      <c r="C152" s="27" t="s">
        <v>189</v>
      </c>
      <c r="D152" s="26" t="s">
        <v>24</v>
      </c>
      <c r="E152" s="26">
        <v>150</v>
      </c>
      <c r="F152" s="28"/>
      <c r="G152" s="36"/>
      <c r="H152" s="30"/>
      <c r="I152" s="30"/>
      <c r="J152" s="30"/>
      <c r="K152" s="30"/>
      <c r="L152" s="30"/>
      <c r="M152" s="30"/>
      <c r="N152" s="30"/>
      <c r="O152" s="30"/>
      <c r="P152" s="31"/>
      <c r="Q152" s="30"/>
      <c r="R152" s="30"/>
      <c r="S152" s="30"/>
      <c r="T152" s="28"/>
      <c r="U152" s="32"/>
      <c r="V152" s="36" t="s">
        <v>303</v>
      </c>
    </row>
    <row r="153" spans="1:22" s="33" customFormat="1" ht="112.5" x14ac:dyDescent="0.25">
      <c r="A153" s="25">
        <f t="shared" si="2"/>
        <v>144</v>
      </c>
      <c r="B153" s="26" t="s">
        <v>248</v>
      </c>
      <c r="C153" s="27" t="s">
        <v>190</v>
      </c>
      <c r="D153" s="26" t="s">
        <v>24</v>
      </c>
      <c r="E153" s="26">
        <v>150</v>
      </c>
      <c r="F153" s="28"/>
      <c r="G153" s="35"/>
      <c r="H153" s="30"/>
      <c r="I153" s="30"/>
      <c r="J153" s="30"/>
      <c r="K153" s="30"/>
      <c r="L153" s="30"/>
      <c r="M153" s="30"/>
      <c r="N153" s="30"/>
      <c r="O153" s="30"/>
      <c r="P153" s="31"/>
      <c r="Q153" s="30"/>
      <c r="R153" s="30"/>
      <c r="S153" s="30"/>
      <c r="T153" s="28"/>
      <c r="U153" s="32"/>
      <c r="V153" s="35" t="s">
        <v>304</v>
      </c>
    </row>
    <row r="154" spans="1:22" s="33" customFormat="1" ht="22.5" x14ac:dyDescent="0.25">
      <c r="A154" s="25">
        <f t="shared" si="2"/>
        <v>145</v>
      </c>
      <c r="B154" s="26" t="s">
        <v>249</v>
      </c>
      <c r="C154" s="27" t="s">
        <v>191</v>
      </c>
      <c r="D154" s="26" t="s">
        <v>24</v>
      </c>
      <c r="E154" s="26">
        <v>5</v>
      </c>
      <c r="F154" s="28"/>
      <c r="G154" s="35"/>
      <c r="H154" s="30"/>
      <c r="I154" s="30"/>
      <c r="J154" s="30"/>
      <c r="K154" s="30"/>
      <c r="L154" s="30"/>
      <c r="M154" s="30"/>
      <c r="N154" s="30"/>
      <c r="O154" s="30"/>
      <c r="P154" s="31"/>
      <c r="Q154" s="30"/>
      <c r="R154" s="30"/>
      <c r="S154" s="30"/>
      <c r="T154" s="28"/>
      <c r="U154" s="32"/>
      <c r="V154" s="35" t="s">
        <v>305</v>
      </c>
    </row>
    <row r="155" spans="1:22" s="33" customFormat="1" ht="22.5" x14ac:dyDescent="0.25">
      <c r="A155" s="25">
        <f t="shared" si="2"/>
        <v>146</v>
      </c>
      <c r="B155" s="26" t="s">
        <v>250</v>
      </c>
      <c r="C155" s="27" t="s">
        <v>192</v>
      </c>
      <c r="D155" s="26" t="s">
        <v>24</v>
      </c>
      <c r="E155" s="26">
        <v>5</v>
      </c>
      <c r="F155" s="28"/>
      <c r="G155" s="35"/>
      <c r="H155" s="30"/>
      <c r="I155" s="30"/>
      <c r="J155" s="30"/>
      <c r="K155" s="30"/>
      <c r="L155" s="30"/>
      <c r="M155" s="30"/>
      <c r="N155" s="30"/>
      <c r="O155" s="30"/>
      <c r="P155" s="31"/>
      <c r="Q155" s="30"/>
      <c r="R155" s="30"/>
      <c r="S155" s="30"/>
      <c r="T155" s="28"/>
      <c r="U155" s="32"/>
      <c r="V155" s="35" t="s">
        <v>306</v>
      </c>
    </row>
  </sheetData>
  <mergeCells count="6">
    <mergeCell ref="A99:C99"/>
    <mergeCell ref="A2:D2"/>
    <mergeCell ref="L2:U2"/>
    <mergeCell ref="L3:U3"/>
    <mergeCell ref="A5:T5"/>
    <mergeCell ref="A8:C8"/>
  </mergeCells>
  <conditionalFormatting sqref="G45">
    <cfRule type="duplicateValues" dxfId="1" priority="2" stopIfTrue="1"/>
  </conditionalFormatting>
  <conditionalFormatting sqref="V45">
    <cfRule type="duplicateValues" dxfId="0" priority="1" stopIfTrue="1"/>
  </conditionalFormatting>
  <pageMargins left="0.7" right="0.7" top="0.75" bottom="0.75" header="0.3" footer="0.3"/>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DANH MUC CHUA DU TT VE GIA DU 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2023-03-13T07:59:31Z</cp:lastPrinted>
  <dcterms:created xsi:type="dcterms:W3CDTF">2023-02-28T02:10:59Z</dcterms:created>
  <dcterms:modified xsi:type="dcterms:W3CDTF">2023-03-15T01:14:49Z</dcterms:modified>
</cp:coreProperties>
</file>