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Kien\KIEN BVMAT\Kien\27 Thong bao moi chao gia cac danh muc - 03-2023\"/>
    </mc:Choice>
  </mc:AlternateContent>
  <bookViews>
    <workbookView xWindow="0" yWindow="0" windowWidth="11040" windowHeight="9465"/>
  </bookViews>
  <sheets>
    <sheet name="DANH MUC CHUA DU TT VE GIA DU T"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1" l="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alcChain>
</file>

<file path=xl/sharedStrings.xml><?xml version="1.0" encoding="utf-8"?>
<sst xmlns="http://schemas.openxmlformats.org/spreadsheetml/2006/main" count="434" uniqueCount="316">
  <si>
    <t xml:space="preserve">BỆNH VIỆN MẮT </t>
  </si>
  <si>
    <t>CỘNG HÒA XÃ HỘI CHỦ NGHĨA VIỆT NAM</t>
  </si>
  <si>
    <t>PHÒNG VẬT TƯ, TRANG THIẾT BỊ Y TẾ</t>
  </si>
  <si>
    <t>Độc lập – Tự do – Hạnh phúc</t>
  </si>
  <si>
    <t>STT</t>
  </si>
  <si>
    <t>STT theo DM TỔNG</t>
  </si>
  <si>
    <t>Tên vật tư</t>
  </si>
  <si>
    <t>Đvt</t>
  </si>
  <si>
    <t>Tổng SL dự trù năm 2023</t>
  </si>
  <si>
    <t>Tên thương mại</t>
  </si>
  <si>
    <t>Hãng sản xuất</t>
  </si>
  <si>
    <t>Nước sản xuất</t>
  </si>
  <si>
    <t>Hãng chủ sở hữu</t>
  </si>
  <si>
    <t>Nước chủ sở hữu</t>
  </si>
  <si>
    <t>Phân nhóm</t>
  </si>
  <si>
    <t>Quy cách (nếu có)</t>
  </si>
  <si>
    <t>Đơn giá</t>
  </si>
  <si>
    <t>Giá kê khai</t>
  </si>
  <si>
    <t>Giá trúng thầu</t>
  </si>
  <si>
    <t>Mã số kê khai</t>
  </si>
  <si>
    <t>Mã hãng sản xuất VTYT dung chung phục vụ quản lý và giám định, thanh toán chi phí khám bệnh, chữa bệnh bảo hiểm y tế</t>
  </si>
  <si>
    <t>Số đăng ký lưu hành</t>
  </si>
  <si>
    <t>Số quyết định trúng thầu, ngày tháng năm</t>
  </si>
  <si>
    <t>Bình nến</t>
  </si>
  <si>
    <t>Cái</t>
  </si>
  <si>
    <t>Bộ thuốc thử định danh vi khuẩn</t>
  </si>
  <si>
    <t>Bộ/ 6 chai</t>
  </si>
  <si>
    <t>Canada balsam (keo dán )</t>
  </si>
  <si>
    <t>Chai 100g</t>
  </si>
  <si>
    <t>Chỉ thị sinh học Cyclesure Indicator màu tím chứa 1 triệu bào tử Geobaccillus sterothermophillus</t>
  </si>
  <si>
    <t>Ống</t>
  </si>
  <si>
    <t>Chủng vi khuẩn Escherichia coli ATCC</t>
  </si>
  <si>
    <t>Lọ</t>
  </si>
  <si>
    <t>Chủng vi khuẩn Nesseria ATCC</t>
  </si>
  <si>
    <t>Chủng vi khuẩn Pseudomonas aeruginosa ATCC</t>
  </si>
  <si>
    <t>Chủng vi khuẩn Staphylococcus aureus ATCC</t>
  </si>
  <si>
    <t>Giấy lọc 18 cm</t>
  </si>
  <si>
    <t>Hộp</t>
  </si>
  <si>
    <t>Hộp nhôm đựng Lame</t>
  </si>
  <si>
    <t>Hydrogen peroxide (H2O2)</t>
  </si>
  <si>
    <t>Lọ/2 ml</t>
  </si>
  <si>
    <t xml:space="preserve">Kelly thẳng 13cm </t>
  </si>
  <si>
    <t>Lame 25.4x76.2 mm</t>
  </si>
  <si>
    <t>Hộp/ 72 cái</t>
  </si>
  <si>
    <t>Lamelle dài 22x50 mm</t>
  </si>
  <si>
    <t>Hộp/ 100 Cái</t>
  </si>
  <si>
    <t>Mâm Inox: chiều dài 22.5cm- chiều rộng 16cm</t>
  </si>
  <si>
    <t>Orthoperiodic acid (bột)</t>
  </si>
  <si>
    <t>Lọ 25g</t>
  </si>
  <si>
    <t>Ống khói Chymmy dùng cho máy sinh hóa tự động</t>
  </si>
  <si>
    <t>Bịch/96 ống</t>
  </si>
  <si>
    <t>Ống tách chiết làm xét nghiệm sinh hóa (J-cup)</t>
  </si>
  <si>
    <t>Ông</t>
  </si>
  <si>
    <t>Que cấy mẫu nước tiểu bằng nhựa dùng một lần</t>
  </si>
  <si>
    <t>Que</t>
  </si>
  <si>
    <t>Bình gas cho máy laser excimer Mel 90</t>
  </si>
  <si>
    <t>Bình</t>
  </si>
  <si>
    <t>Bộ lọc và ống xả cho máy laser excimer Mel 90</t>
  </si>
  <si>
    <t>Bộ</t>
  </si>
  <si>
    <t>Cassette dùng trong cắt dịch kính và phaco- đầu cắt 23G tương thích máy Stellaris</t>
  </si>
  <si>
    <t>Cassette dùng trong cắt dịch kính - đầu cắt 23G tương thích máy Stellaris</t>
  </si>
  <si>
    <t>Cassette dùng trong cắt dịch kính - đầu cắt 25G tương thích máy Stellaris</t>
  </si>
  <si>
    <t>Bóng đèn tương thích máy Stellaris</t>
  </si>
  <si>
    <t xml:space="preserve">Chai nhỏ mắt 10 ml </t>
  </si>
  <si>
    <t>Bộ</t>
  </si>
  <si>
    <t>Chai nhỏ mắt 5 ml</t>
  </si>
  <si>
    <t>Chỉ Polypropylene 9/0, 2 kim hình thang</t>
  </si>
  <si>
    <t>Sợi</t>
  </si>
  <si>
    <t>Củng mạc</t>
  </si>
  <si>
    <t>Đai silicone mổ bong võng mạc có đường kính 3x5 mm</t>
  </si>
  <si>
    <t>Đầu và ống nối bơm Silicone lỏng Stellaris</t>
  </si>
  <si>
    <t>Dây dẫn laser 23G tương thích máy Stellaris</t>
  </si>
  <si>
    <t>Dây dẫn laser 25G tương thích máy Stellaris</t>
  </si>
  <si>
    <t>Dây dẫn Laser thẳng 23G tương thích máy  Ellex</t>
  </si>
  <si>
    <t>Dây dẫn Laser cong 23G tương thích máy  Ellex</t>
  </si>
  <si>
    <t>Dây nối đầu nối lưỡng cực của máy Stellaris</t>
  </si>
  <si>
    <t>Khoan giác mạc người nhận</t>
  </si>
  <si>
    <t>Khoan giác mạc người cho</t>
  </si>
  <si>
    <t>Dung dịch xử lý oxy hóa trên kim loại ( SR#2)</t>
  </si>
  <si>
    <t>Chai</t>
  </si>
  <si>
    <t>Dung dịch xử lý oxy hóa trên kim loại (SR#1)</t>
  </si>
  <si>
    <t>Gạc tẩm cồn 3 x 3 cm 2 lớp</t>
  </si>
  <si>
    <t>Viên Germisep khử khuẩn</t>
  </si>
  <si>
    <t>Viên</t>
  </si>
  <si>
    <t>Giấy điện tim 210x30</t>
  </si>
  <si>
    <t>Cuộn</t>
  </si>
  <si>
    <t>Giấy đo PH</t>
  </si>
  <si>
    <t>Xấp</t>
  </si>
  <si>
    <t>Giấy lau kính</t>
  </si>
  <si>
    <t>Giấy thử năng lượng tương thích cho hệ thống Laser Excimer Mel 90</t>
  </si>
  <si>
    <t>Hộp</t>
  </si>
  <si>
    <t>Bông y tế thấm nước 4cm x 8cm</t>
  </si>
  <si>
    <t>Gói</t>
  </si>
  <si>
    <t>Kim tiêm 30GA x 1/2</t>
  </si>
  <si>
    <t>Kính bảo hộ mắt</t>
  </si>
  <si>
    <t>Màng Ối tươi</t>
  </si>
  <si>
    <t>Nhiệt ẩm kế</t>
  </si>
  <si>
    <t>Nhiệt kế</t>
  </si>
  <si>
    <t>Nhiệt kế đo trán và tai</t>
  </si>
  <si>
    <t>Nhiệt kế tủ lạnh</t>
  </si>
  <si>
    <t>Ống cố định Jone Stoploss các cỡ</t>
  </si>
  <si>
    <t>Ống nẫng gây mê trẻ em dài 1.2</t>
  </si>
  <si>
    <t>Ống nẫng gây mê, có lỗ hút đàm</t>
  </si>
  <si>
    <t>Ống thông tiểu Foley + túi chứa nước tiểu</t>
  </si>
  <si>
    <t>Que nhuộm Fluroscein</t>
  </si>
  <si>
    <t>Hộp/100</t>
  </si>
  <si>
    <t>Silicon miếng độn sàng hốc mắt</t>
  </si>
  <si>
    <t>Silicone lỏng chứa Polymethylsiloxane 10ml và ≥ 1000 cst</t>
  </si>
  <si>
    <t>Silicone lỏng chứa Polymethylsiloxane 10ml và ≥ 5000 cst</t>
  </si>
  <si>
    <t>Viết đánh dấu vùng mổ mắt</t>
  </si>
  <si>
    <t>Cây</t>
  </si>
  <si>
    <t>Giá để Micropipette</t>
  </si>
  <si>
    <t xml:space="preserve">Băng ca </t>
  </si>
  <si>
    <t xml:space="preserve">Xe đẩy bệnh nhân </t>
  </si>
  <si>
    <t>Hộp đựng gòn lớn</t>
  </si>
  <si>
    <t xml:space="preserve">Kim bơm rửa lệ đạo </t>
  </si>
  <si>
    <t>Thước đo chiều cao</t>
  </si>
  <si>
    <t>Schirmer test</t>
  </si>
  <si>
    <t>Hộp/100 test</t>
  </si>
  <si>
    <t>Keo collagen</t>
  </si>
  <si>
    <t>Keo Acrylate</t>
  </si>
  <si>
    <t>Máy đo nhãn áp cầm tay ICARE</t>
  </si>
  <si>
    <t>Đầu đo nhãn áp Icare TP01</t>
  </si>
  <si>
    <t>Cán khoan dĩa</t>
  </si>
  <si>
    <t>Khoan dĩa</t>
  </si>
  <si>
    <t>Mũi khoan tiếp khẩu</t>
  </si>
  <si>
    <t>Đèn cồn</t>
  </si>
  <si>
    <t>Đèn lúp treo tường</t>
  </si>
  <si>
    <t>Bình kềm tiếp liệu cao 13cm</t>
  </si>
  <si>
    <t>Lon gòn inox tròn đường kính 13cm, chiều cao 15.5cm</t>
  </si>
  <si>
    <t>Hộp inox tròn đường kính 10cm, chiều cao 7 cm</t>
  </si>
  <si>
    <t>Dụng cụ Banh mống mắt (Bộ vén mống) - S9.5116</t>
  </si>
  <si>
    <t>Tay cầm gắn kim hút rửa ( S9.3120)</t>
  </si>
  <si>
    <t>Tay cầm Phaco stellaris Elite (mổ đáy mắt), (BL3270 50009)</t>
  </si>
  <si>
    <t>BL5277 23G  stellaris Elite (mổ đáy mắt), (BL5277 23G)</t>
  </si>
  <si>
    <t>Tay cầm Phaco Neosonic (Handpiece) của máy Infinity</t>
  </si>
  <si>
    <t>Củng-Giác mạc tươi</t>
  </si>
  <si>
    <t>Kéo thường</t>
  </si>
  <si>
    <t>Port kẹp kim (4.0)</t>
  </si>
  <si>
    <t>Vành mi</t>
  </si>
  <si>
    <t>Kẹp cơ mổ lé (bên trái)</t>
  </si>
  <si>
    <t>Kẹp cơ mổ lé (bên phải)</t>
  </si>
  <si>
    <t>Kẹp kính gài mống</t>
  </si>
  <si>
    <t>Port 10.0</t>
  </si>
  <si>
    <t>Cây Chopper</t>
  </si>
  <si>
    <t>Pince giác mạc có mấu</t>
  </si>
  <si>
    <t>Pince xé bao</t>
  </si>
  <si>
    <t>Dây Simcoe</t>
  </si>
  <si>
    <t>Kelly punch</t>
  </si>
  <si>
    <t>Kềm gặm xương</t>
  </si>
  <si>
    <t>Kéo cắt bao</t>
  </si>
  <si>
    <t>Vành mi có nút vặn, cỡ nhỏ</t>
  </si>
  <si>
    <t>Vành mi có nút vặn, cỡ vừa</t>
  </si>
  <si>
    <t>Hockey Knife</t>
  </si>
  <si>
    <t>Dụng cụ lật vạt FEMTO</t>
  </si>
  <si>
    <t>Kẹp gấp mãnh mô SMILE 23 G</t>
  </si>
  <si>
    <t>Kẹp gấp mãnh mô SMILE 20 G</t>
  </si>
  <si>
    <t>Giếng dùng để áp cồn</t>
  </si>
  <si>
    <t>Dụng cụ kẹp kim cong, không khóa 10.0</t>
  </si>
  <si>
    <t>Dụng cụ kẹp kim thẳng, có khóa 10.0</t>
  </si>
  <si>
    <t>Dụng cụ kẹp kim thẳng, không khóa 8.0</t>
  </si>
  <si>
    <t>Kẹp có răng Colibri</t>
  </si>
  <si>
    <t>Kẹp giác mạc cong không mấu</t>
  </si>
  <si>
    <t>Kẹp giác mạc thẳng không mấu</t>
  </si>
  <si>
    <t xml:space="preserve">Kẹp giác mạc thẳng </t>
  </si>
  <si>
    <t>Kẹp không răng Colibri</t>
  </si>
  <si>
    <t>Kẹp chữ U</t>
  </si>
  <si>
    <t>Kéo vanas cong</t>
  </si>
  <si>
    <t>Kéo vanas thẳng</t>
  </si>
  <si>
    <t>Spatulas cong</t>
  </si>
  <si>
    <t>Spatulas thẳng</t>
  </si>
  <si>
    <t>Sinskey ngược</t>
  </si>
  <si>
    <t xml:space="preserve">Dụng cụ đánh dấu giác mạc đầu hình nan hoa </t>
  </si>
  <si>
    <t>Kéo phải loại trung dùng để cắt giác mạc</t>
  </si>
  <si>
    <t>Kéo trái loại trung dùng để cắt giác mạc</t>
  </si>
  <si>
    <t>Kéo phải loại trung để cắt củng mạc</t>
  </si>
  <si>
    <t>Kéo trái loại trung để cắt củng mạc</t>
  </si>
  <si>
    <t>Kéo Westcott</t>
  </si>
  <si>
    <t>Thấu kính tiếp xúc gián tiếp cầm tay</t>
  </si>
  <si>
    <t>Tay cầm thấu kính tiếp xúc gián tiếp</t>
  </si>
  <si>
    <t>Thấu kính tiếp xúc trực tiếp có vòng cố định</t>
  </si>
  <si>
    <t>Kính 4 gương</t>
  </si>
  <si>
    <t>Kính soi đáy mắt góc rộng</t>
  </si>
  <si>
    <t>Kính 2 mặt lõm</t>
  </si>
  <si>
    <t>Kính chéo</t>
  </si>
  <si>
    <t>Kính 66 độ</t>
  </si>
  <si>
    <t>Kính phá bao sau</t>
  </si>
  <si>
    <t>Dụng cụ Istent dẫn lưu vùng bè điều trị Glaucoma</t>
  </si>
  <si>
    <t>Kính soi gốc tiền phòng</t>
  </si>
  <si>
    <t>Khoan giác mạc chân không kiểu Barron (người nhận-bệnh nhân)</t>
  </si>
  <si>
    <t>Khoan giác mạc chân không kiểu Barron (người cho)</t>
  </si>
  <si>
    <t>Kẹp cắt đốt loại cong</t>
  </si>
  <si>
    <t>Kẹp cắt đốt loại thẳng</t>
  </si>
  <si>
    <t xml:space="preserve">Cái </t>
  </si>
  <si>
    <t>DANH MỤC DỤNG CỤ, VẬT TƯ Y TẾ</t>
  </si>
  <si>
    <t>1B</t>
  </si>
  <si>
    <t>2B</t>
  </si>
  <si>
    <t>3B</t>
  </si>
  <si>
    <t>4B</t>
  </si>
  <si>
    <t>5B</t>
  </si>
  <si>
    <t>6B</t>
  </si>
  <si>
    <t>7B</t>
  </si>
  <si>
    <t>8B</t>
  </si>
  <si>
    <t>9B</t>
  </si>
  <si>
    <t>10B</t>
  </si>
  <si>
    <t>11B</t>
  </si>
  <si>
    <t>12B</t>
  </si>
  <si>
    <t>13B</t>
  </si>
  <si>
    <t>14B</t>
  </si>
  <si>
    <t>15B</t>
  </si>
  <si>
    <t>16B</t>
  </si>
  <si>
    <t>17B</t>
  </si>
  <si>
    <t>18B</t>
  </si>
  <si>
    <t>19B</t>
  </si>
  <si>
    <t>20B</t>
  </si>
  <si>
    <t>21B</t>
  </si>
  <si>
    <t>22B</t>
  </si>
  <si>
    <t>23B</t>
  </si>
  <si>
    <t>24B</t>
  </si>
  <si>
    <t>25B</t>
  </si>
  <si>
    <t>26B</t>
  </si>
  <si>
    <t>27B</t>
  </si>
  <si>
    <t>28B</t>
  </si>
  <si>
    <t>29B</t>
  </si>
  <si>
    <t>30B</t>
  </si>
  <si>
    <t>31B</t>
  </si>
  <si>
    <t>32B</t>
  </si>
  <si>
    <t>33B</t>
  </si>
  <si>
    <t>34B</t>
  </si>
  <si>
    <t>35B</t>
  </si>
  <si>
    <t>36B</t>
  </si>
  <si>
    <t>37B</t>
  </si>
  <si>
    <t>38B</t>
  </si>
  <si>
    <t>39B</t>
  </si>
  <si>
    <t>40B</t>
  </si>
  <si>
    <t>41B</t>
  </si>
  <si>
    <t>42B</t>
  </si>
  <si>
    <t>43B</t>
  </si>
  <si>
    <t>44B</t>
  </si>
  <si>
    <t>45B</t>
  </si>
  <si>
    <t>46B</t>
  </si>
  <si>
    <t>47B</t>
  </si>
  <si>
    <t>48B</t>
  </si>
  <si>
    <t>49B</t>
  </si>
  <si>
    <t>50B</t>
  </si>
  <si>
    <t>51B</t>
  </si>
  <si>
    <t>52B</t>
  </si>
  <si>
    <t>53B</t>
  </si>
  <si>
    <t>54B</t>
  </si>
  <si>
    <t>55B</t>
  </si>
  <si>
    <t>56B</t>
  </si>
  <si>
    <t xml:space="preserve">Kéo cắt mống
Kiểu Noyes
Hình dạng: Kiểu dài ≥  10 cm, mũi thẳng đầu nhọn
Màu sắc: dạng bóng mờ không bị phản quang. 
Chức năng: Dùng để cắt mống mắt
Chất liệu: Thép không gỉ </t>
  </si>
  <si>
    <t>Kẹp mang kim
Kiểu Kalt
Hình dạng: có khóa đẩy, có khía cầm cố định, mũi thẳng.
Dùng kẹp chỉ 4-0 trong mổ quặm mí, lấy cơ trực
Chất liệu: Thép không gỉ</t>
  </si>
  <si>
    <t xml:space="preserve">Chất liệu: thép không gỉ Kích thước: vòng cung ≥ 4 cm, lưỡi 8 mm 
Màu sắc: dạng bóng mờ không bị phản quan Chức năng: Vành mi mở rộng dùng cho trẻ nhỏ. </t>
  </si>
  <si>
    <t>Kẹp cơ trái
Kiểu Moody
Hình dạng: Đầu cong, răng 1x2 0.5 mm, có khóa
Chất liệu: Thép không gỉ hoặc Titan</t>
  </si>
  <si>
    <t>Kẹp cơ phải
Kiểu Moody
Hình dạng: Đầu cong, răng 1x2 0.5 mm, có khóa
Chất liệu: Thép không gỉ hoặc Titan</t>
  </si>
  <si>
    <t xml:space="preserve">Kẹp gài IOL mống mắt
Kiểu Artisan
Chất liệu: Thép không gỉ hoặc Titan
</t>
  </si>
  <si>
    <t>Kìm kẹp kim 10.0
Kiểu  Barraquer
Hình dạng : Đầu cong, hàm kẹp tinh xảo
Chất liệu: Thép không gỉ hoặc Titan</t>
  </si>
  <si>
    <t>- Hình dạng: Đầu hình tam giác và cùn 1,5mm    
 -  Chất liệu: thép không gỉ
 - Chức năng:Dùng tách nhân và chỉnh kính trong phẫu thuật phaco, góc tù giúp tách nhân tốt</t>
  </si>
  <si>
    <t>Kẹp giác mạc
Hình dạng: thiết kế tiện dụng, bệ đỡ và răng siêu nhỏ 0.1mm. Kiểu Bonn
Dủng kẹp giác mạc
Chất liệu: Thép không gỉ</t>
  </si>
  <si>
    <t>Kẹp xé bao
Kiểu Corydon
Hình dạng: dài  &gt; 11 cm, mũi 11.5 x 0.4 mm
Có thể xé bao qua vết mổ 2.2 mm
Chất liệu: thép không gỉ</t>
  </si>
  <si>
    <t xml:space="preserve">Đường kính lỗ: 0.3mm
Kích cỡ kim 23 Gauge
Chiều dài ống dẫn: 15 mm
 </t>
  </si>
  <si>
    <t xml:space="preserve">Kiềm bấm màng Descemet.
Kích thước: Đường kính đầu 1.0mm, vết đục 0.75mm
Chất liệu:  thép không gỉ. 
</t>
  </si>
  <si>
    <t>Kìm gặm xương kiểu Kerrison
Size 0
Hàm gặm 3mm
Chất liệu: thép không gỉ</t>
  </si>
  <si>
    <t xml:space="preserve">Kiểu Vannas
Hình dạng:Lưỡi dài 5mm- 6mm, mũi nhọn, bẻ góc phía trước
Chất liệu thép không gỉ,
Dùng cắt bao trong phẫu thuật thủy tinh thể
</t>
  </si>
  <si>
    <t>Vành mi điều chỉnh
Hình dạng:Hướng thái dương, hai nhánh dạng 
sợi tròn, lưỡi hình chữ V, kích cỡ trẻ em
Tổng chiều dài ≥ 71mm. 
Chất liệu: Titanium hay thép không gỉ</t>
  </si>
  <si>
    <t>Vành mi có thể điều chỉnh được
Kiểu Lieberman, lưỡi 10 mm, cỡ vừa.
Chất liệu: Titanium hay thép không gỉ</t>
  </si>
  <si>
    <t>Kiểu Fukasaku
Chất liệu: thép không gỉ
Cạnh sắc trước 3mm và cạnh bán sắc dưới 6mm</t>
  </si>
  <si>
    <t xml:space="preserve">Chất liệu: Titan, có 2 đầu: móc Sinskey lật vạt và móc spatula đầu cùn. </t>
  </si>
  <si>
    <t>Kẹp xé bao siêu nhỏ cỡ 23G, thân cong, có đầu kẹp mô siêu nhỏ.
Chất liệu: thép không gỉ
Dùng gấp mãnh mô SMILE</t>
  </si>
  <si>
    <t>Kẹp xé bao siêu nhỏ cỡ 20G
Hàm kẹp trơn, bẻ góc 45 độ
Tay cầm dài dạng bóp
Chất liệu: Titan, thép không gỉ</t>
  </si>
  <si>
    <t>Giếng áp cồn trong mổ Lasek
Đường kính ≥ 8.5mm 
Cán tròn
Chất liệu: Titan hoặc thép không gỉ</t>
  </si>
  <si>
    <t>Kẹp mang kim, cong, cỡ nhỏ cho chỉ 10.0
Hàm kẹp cong
Cán tròn, ngắn, không khóa
Chất liệu: Titan hoặc thép không gỉ</t>
  </si>
  <si>
    <t>Kẹp mang kim,cỡ nhỏ cho chỉ 10.0
Hàm kẹp thẳng, cán tròn, ngắn, có khóa
Chất liệu: Thép không gỉ</t>
  </si>
  <si>
    <t>Kẹp mang kim cho chỉ 8.0
Kiểu Castroviejo
Hàm kẹp trơn, cong
Cán không khóa
Chất liệu: Titan hay thép không gỉ</t>
  </si>
  <si>
    <t>Kẹp kiểu mô 
Kiểu Colibri
Hình dạng: Răng 1x2  0,12 mm. 
Chất liệu:Thép không gỉ hoặc Titan</t>
  </si>
  <si>
    <t>Kẹp dủng kẹp chỉ
Kiểu Jaffe
Hình dạng: không mấu, cong, phần dùng cột chỉ dài ≥6mm
Chất liệu: Thép không gỉ hoặc Titan</t>
  </si>
  <si>
    <t>Kẹp dủng kẹp chỉ
Kiểu Jaffe
Hình dạng: không mấu, thẳng, phần dùng cột chỉ dài ≥6mm
Chất liệu: Thép không gỉ hoặc Titan</t>
  </si>
  <si>
    <t>Kẹp giác mạc
Kiểu Pierse
Hình dạng: răng 1x1, 0.1mm, thẳng
Chất liệu: Thép không gỉ hoặc Titan</t>
  </si>
  <si>
    <t>Kẹp mô
Kiểu Colibri
Hình dạng: đầu nhọn có phần dùng cột chỉ
Chất liệu: Thép không gỉ hoặc Titan</t>
  </si>
  <si>
    <t>Kẹp khâu giác mạc
Kiểu Polack
Hình dạng: cực nhỏ, khoảng cách U 1 mm, răng 1x2 0.12 mm 
Chất liệu: Thép không gỉ hoặc Titan</t>
  </si>
  <si>
    <t>Kéo cắt bao
Kiểu Vannas
Hình dạng: Lưỡi ≥  5 mm, mũi nhọn, cong
Chất liệu: Thép không gỉ hoặc Titan</t>
  </si>
  <si>
    <t>Kéo cắt bao
Kiểu Vannas
Hình dạng: Lưỡi ≥  5 mm, mũi nhọn, thẳng
Chất liệu: Thép không gỉ hoặc Titan</t>
  </si>
  <si>
    <t>Spatula đầu cong
Kiểu Soloane
Hình dạng: đầu dẹt, cong 2 bở bên trơn
dùng chỉnh vạt Lasek
Chất liệu: Thép không gỉ hoặc Titan</t>
  </si>
  <si>
    <t>Spatula mống mắt
Kiểu Culler
Hình dạng: đầu thằng 1 mm
Chất liệu: Thép không gỉ hoặc Titan</t>
  </si>
  <si>
    <t>Sinskey ngược
Hình dạng: Đường kính đầu ≥ 0.18mm, chiều cao hướng lên trên
Chất liệu: Thép không gỉ hoặc Titan</t>
  </si>
  <si>
    <t>Dụng cụ đánh dấu giác mạc nang hoa
Hình dạng: 8 lưỡi hướng tâm, đường kính trong 4mm, đường kính ngoài  ≥ 12.5 mm
Chất liệu: Thép không gỉ hoặc Titan</t>
  </si>
  <si>
    <t>Kéo cắt giác mạc ghép cong phải 
Kiểu Katzin
Hình dang: Đầu tù, lưỡi cong, loại trung
Chất liệu:Thép không gỉ hoặc Titan</t>
  </si>
  <si>
    <t>Kéo cắt giác mạc cong trái 
Kiểu Katzin
Hình dang: Đầu tù, lưỡi cong, loại trung
Chất liệu:Thép không gỉ hoặc Titan</t>
  </si>
  <si>
    <t>Kéo cắt củng mạc cong phải 
Kiểu Castroviejo
Hình dang: Đầu tù, lưỡi cong phải, loại trung
Chất liệu:Thép không gỉ hoặc Titan</t>
  </si>
  <si>
    <t>Kéo cắt củng mạc cong trái
Kiểu Castroviejo
Hình dang: Đầu tù, lưỡi cong trái, loại trung
Chất liệu:Thép không gỉ hoặc Titan</t>
  </si>
  <si>
    <t>Kéo Westcott
Hình dang: Đầu tù, lưỡi cong
Chất liệu: Thép không gỉ hoặc Titan</t>
  </si>
  <si>
    <t>Thấu kính tiếp xúc dùng trong phẫu thuật đáy mắt.
Cho hình ảnh gián tiếp đáy mắt gồm cả chu biên.
Trường nhìn rộng, bao quát tới Ora Serrata
Thích hợp cho phẫu thuật bong võng mạc có lổ rách lớn
Có thể gắn thêm bộ cố định.
- Trường nhìn: 112 độ/ 134 độ
- Độ phóng đại: 0.39x
- Đường kính tiếp xúc: 11.35 mm
- Kính có thể hấp để tái sử dụng</t>
  </si>
  <si>
    <t>Tay cầm thấu kính dùng trong phẫu thuật đáy mắt.
Giữ chắc thấu kính trong khi phẫu thuật
Linh hoạt, có thể bẻ cong để điều chình vị trí thấu kính cho thích hợp
Có thể hấp tiệt trùng được.</t>
  </si>
  <si>
    <t>Thấu kính tiếp xúc trực tiếp có vòng cố định dùng trong phẫu thuật đáy mắt.
Cho hình ảnh rõ nét vùng võng mạc trung tâm.
- Có thể hấp lại nhiều lần.
- Có thể dùng cho nhiều loại vòng cố định.
- Trường nhìn: 30 độ.
- Độ phóng đại: 1.0x
- Đường kính tiếp xúc: 11.2 mm</t>
  </si>
  <si>
    <t>Kính 4 gương dùng trong khám soi góc và làm thủ thuật.
- Góc gương: 4 x 64 độ.
- Độ phóng đại: 1.50x
- Kích thước điểm laser: 0.67x
- Đường kính tiếp xúc: 
           +có bộ ổn định: 15mm
           +không có bộ ổn định: 8.4 mm
- Có thề gắn cán 2 vị trí.
- Kèm theo cán.</t>
  </si>
  <si>
    <t>- Loại kính: kính khám mắt bằng đèn khe
- Góc quan sát: 103 độ / 124 độ
- Độ phóng đại: 0.72x
- Độ phóng đại kích thước điểm laser: 1.39x
- Khoảng các làm việc: 4-5mm</t>
  </si>
  <si>
    <t>Thấu kính tiếp xúc trực tiếp dùng trong phẫu thuật dịch kính võng mạc
- Góc quan sát: 45 độ (Mid Field, Fluid)
30° (AFX, Air)
- Độ phóng đại: 0.49x (Mid Field, Fluid)
1.0x (AFX, Air)
- Đường kính tiếp xúc: 11.2 mm</t>
  </si>
  <si>
    <t>Thấu kính tiếp xúc trực tiếp dùng trong phẫu thuật dịch kính võng mạc
- Góc quan sát: 40 độ (Chênh lệch 20 độ)
- Độ phóng đại: 0.53x
- Đường kính tiếp xúc: 11.2 mm</t>
  </si>
  <si>
    <t>- Loại kính: kính khám mắt bằng đèn khe
- Góc quan sát: 80 độ / 96 độ
- Độ phóng đại: 1.0x
- Kích thước bắn laser: 1.0x
- Khoảng các làm việc: 11mm
- Bán kính vòng 34.5mm</t>
  </si>
  <si>
    <t>Kính dùng trong thủ thuật phá bao sau bằng Laser YAG
- Độ phóng đại hình ảnh: 1.57X
- Độ phóng đại Laser spot: 0.63X</t>
  </si>
  <si>
    <t>Dụng cụ Istent inject W dẫn lưu vùng bè: có 2 stent được lắp sẵn trong dụng cụ bơm tiêm sử dụng 1 lần.
- Chất liệu stent: titanium phủ heparin
- Chiếu dài Stent: 360µm
- Đường kính tồng Stent: 360µm
- Đường kính lỗ vào và thoát dịch trung tâm: 80µm
- Đường kính lỗ thoát dịch mặt bên 50 µm
-Đã tiệt trùng.</t>
  </si>
  <si>
    <t xml:space="preserve"> Kính soi góc tiền phòng dùng trong phẫu thuật đặt Istent:
- Chất liệu: PMMA
- Độ phóng đại: 1.1X
- Trường nhìn tĩnh: 90 độ
- Đường kính bề mặt tiếp xúc: 8.7mm
 Chiếu dài tay cầm: 75mm
- Mở rộng tiếp cận vết mổ
- Ống kính góc rộng
- Thiết kế thấu kính lõm
- Có tính năng chống phản xạ
- Tiệt trùng, sử dụng một lần</t>
  </si>
  <si>
    <t>Khoan giác mạc chân không (dùng cho giác mạc người nhận-bệnh nhân):
- Kiểu Barron, đã khử trùng sẵn
- Dụng cụ sử dụng chân không để giữ giác mạc của người nhận trong quá trình cấy ghép giác mạc. Chân không được tạo ra bằng cách sử dụng một ống tiêm tay và không cần hệ thống chân không phụ trợ. Dụng cụ được lắp ráp hoàn chỉnh, bao gồm ống tiêm.
- Đường kính khoan: 7.0 mm - 8.5 mm</t>
  </si>
  <si>
    <t>Khoan giác mạc chân không (dùng cho giác mạc người cho):
- Kiểu Barron, đã khử trùng sẵn
- Dụng cụ sử dụng chân không để giữ giác mạc của người cho trong quá trình cấy ghép giác mạc. Chân không được tạo ra bằng cách sử dụng một ống tiêm tay và không cần hệ thống chân không phụ trợ. Dụng cụ được lắp ráp hoàn chỉnh, bao gồm ống tiêm.
- Đường kính khoan: 7.0 mm - 8.5 mm</t>
  </si>
  <si>
    <t>Kẹp cắt đốt bipolar kiểu McPherson
- đầu cùn nhẹ, bẻ góc</t>
  </si>
  <si>
    <t>Kẹp cắt đốt bipolar kiểu McPherson
- đầu cùn nhẹ, thẳng</t>
  </si>
  <si>
    <t>Hệ thống Jackson – Rees dùng trong gây mê</t>
  </si>
  <si>
    <t>Cấu hình, đặc tính kỹ thuật(tham khảo cho dụng cụ)</t>
  </si>
  <si>
    <t>Cấu hình, đặc tính kỹ thuật(nhà thầu chào)</t>
  </si>
  <si>
    <t>Bơm tiêm 5 ml + kim tiêm các cỡ</t>
  </si>
  <si>
    <t>Bơm tiêm được làm bằng nhựa Polypropylene dùng trong y tế; Độ PH trung tính; tiệt trùng bằng khí oxydetylen; Kim bằng thép không rỉ, sắc bén; Dung tích bơm tiêm 5 ml ± 0,01 ml; kích cỡ kim 23G x 1 inch ± 0,01 inch; Đóng gói và tiệt trùng từng cái</t>
  </si>
  <si>
    <t>Tên công ty báo giá</t>
  </si>
  <si>
    <t>Phần I: Vật tư tiêu hao</t>
  </si>
  <si>
    <t>Phần II: Dụng cụ phẫu thuật</t>
  </si>
  <si>
    <t>Biểu mẫu số 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</si>
</sst>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_-;\-* #,##0.00\ _₫_-;_-* &quot;-&quot;??\ _₫_-;_-@_-"/>
    <numFmt numFmtId="165" formatCode="_-* #,##0\ _₫_-;\-* #,##0\ _₫_-;_-* &quot;-&quot;??\ _₫_-;_-@_-"/>
    <numFmt numFmtId="166" formatCode="_(* #,##0_);_(* \(#,##0\);_(* &quot;-&quot;??_);_(@_)"/>
  </numFmts>
  <fonts count="15" x14ac:knownFonts="1">
    <font>
      <sz val="13"/>
      <color theme="1"/>
      <name val="Times New Roman"/>
      <family val="2"/>
      <charset val="163"/>
    </font>
    <font>
      <sz val="13"/>
      <color theme="1"/>
      <name val="Times New Roman"/>
      <family val="2"/>
      <charset val="163"/>
    </font>
    <font>
      <b/>
      <sz val="13"/>
      <color theme="1"/>
      <name val="Times New Roman"/>
      <family val="1"/>
    </font>
    <font>
      <sz val="13"/>
      <color theme="1"/>
      <name val="Times New Roman"/>
      <family val="1"/>
    </font>
    <font>
      <b/>
      <sz val="15"/>
      <color theme="1"/>
      <name val="Times New Roman"/>
      <family val="1"/>
    </font>
    <font>
      <b/>
      <sz val="8"/>
      <name val="Times New Roman"/>
      <family val="2"/>
      <charset val="163"/>
    </font>
    <font>
      <sz val="8"/>
      <color rgb="FFFF0000"/>
      <name val="Times New Roman"/>
      <family val="2"/>
      <charset val="163"/>
    </font>
    <font>
      <sz val="11"/>
      <color theme="1"/>
      <name val="Calibri"/>
      <family val="2"/>
      <scheme val="minor"/>
    </font>
    <font>
      <b/>
      <sz val="12"/>
      <name val="Times New Roman"/>
      <family val="2"/>
      <charset val="163"/>
    </font>
    <font>
      <sz val="12"/>
      <color theme="1"/>
      <name val="Times New Roman"/>
      <family val="2"/>
      <charset val="163"/>
    </font>
    <font>
      <sz val="8"/>
      <name val="Times New Roman"/>
      <family val="2"/>
      <charset val="163"/>
    </font>
    <font>
      <sz val="8"/>
      <name val="Times New Roman"/>
      <family val="1"/>
    </font>
    <font>
      <b/>
      <sz val="8"/>
      <name val="Times New Roman"/>
      <family val="1"/>
    </font>
    <font>
      <b/>
      <sz val="13"/>
      <name val="Times New Roman"/>
      <family val="1"/>
    </font>
    <font>
      <b/>
      <sz val="13"/>
      <name val="Times New Roman"/>
      <family val="2"/>
      <charset val="163"/>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7" fillId="0" borderId="0"/>
  </cellStyleXfs>
  <cellXfs count="49">
    <xf numFmtId="0" fontId="0" fillId="0" borderId="0" xfId="0"/>
    <xf numFmtId="0" fontId="0" fillId="2" borderId="0" xfId="0" applyFill="1" applyAlignment="1">
      <alignment horizontal="center"/>
    </xf>
    <xf numFmtId="0" fontId="0" fillId="2" borderId="0" xfId="0" applyFill="1"/>
    <xf numFmtId="0" fontId="2" fillId="2" borderId="0" xfId="0" applyFont="1" applyFill="1" applyAlignment="1"/>
    <xf numFmtId="0" fontId="3" fillId="2" borderId="0" xfId="0" applyFont="1" applyFill="1"/>
    <xf numFmtId="0" fontId="5" fillId="2" borderId="1" xfId="0" applyFont="1" applyFill="1" applyBorder="1" applyAlignment="1">
      <alignment horizontal="center" vertical="center" wrapText="1"/>
    </xf>
    <xf numFmtId="165" fontId="5" fillId="2" borderId="1" xfId="1"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16" fontId="5" fillId="2" borderId="1" xfId="0" applyNumberFormat="1" applyFont="1" applyFill="1" applyBorder="1" applyAlignment="1">
      <alignment horizontal="left" vertical="center" wrapText="1"/>
    </xf>
    <xf numFmtId="0" fontId="8" fillId="2" borderId="1" xfId="0" applyFont="1" applyFill="1" applyBorder="1" applyAlignment="1">
      <alignment horizontal="center" vertical="center" wrapText="1"/>
    </xf>
    <xf numFmtId="165" fontId="8" fillId="2" borderId="1" xfId="1" applyNumberFormat="1" applyFont="1" applyFill="1" applyBorder="1" applyAlignment="1">
      <alignment horizontal="center" vertical="center" wrapText="1"/>
    </xf>
    <xf numFmtId="0" fontId="9" fillId="2" borderId="0" xfId="0" applyFont="1" applyFill="1"/>
    <xf numFmtId="0" fontId="8" fillId="2" borderId="1" xfId="0" applyFont="1" applyFill="1" applyBorder="1" applyAlignment="1" applyProtection="1">
      <alignment horizontal="center" vertical="center" wrapText="1"/>
    </xf>
    <xf numFmtId="0" fontId="6" fillId="2" borderId="0" xfId="0" applyFont="1" applyFill="1"/>
    <xf numFmtId="0" fontId="4" fillId="2" borderId="0" xfId="0" applyFont="1" applyFill="1" applyAlignment="1">
      <alignment vertical="center"/>
    </xf>
    <xf numFmtId="0" fontId="10" fillId="2" borderId="1" xfId="0" applyFont="1" applyFill="1" applyBorder="1" applyAlignment="1" applyProtection="1">
      <alignment horizontal="center" vertical="center"/>
    </xf>
    <xf numFmtId="0" fontId="10" fillId="2" borderId="1" xfId="0" applyFont="1" applyFill="1" applyBorder="1" applyAlignment="1" applyProtection="1">
      <alignment horizontal="left" vertical="center" wrapText="1"/>
    </xf>
    <xf numFmtId="0" fontId="10" fillId="2" borderId="1" xfId="0" applyFont="1" applyFill="1" applyBorder="1" applyAlignment="1" applyProtection="1">
      <alignment horizontal="center" vertical="center" wrapText="1"/>
    </xf>
    <xf numFmtId="0" fontId="10" fillId="2" borderId="1" xfId="0" applyFont="1" applyFill="1" applyBorder="1" applyAlignment="1">
      <alignment vertical="center"/>
    </xf>
    <xf numFmtId="165" fontId="10" fillId="2" borderId="1" xfId="1" applyNumberFormat="1" applyFont="1" applyFill="1" applyBorder="1" applyAlignment="1">
      <alignment vertical="center"/>
    </xf>
    <xf numFmtId="0" fontId="10" fillId="2" borderId="1" xfId="0" applyFont="1" applyFill="1" applyBorder="1" applyAlignment="1">
      <alignment vertical="center" wrapText="1"/>
    </xf>
    <xf numFmtId="165" fontId="10" fillId="2" borderId="1" xfId="1" applyNumberFormat="1" applyFont="1" applyFill="1" applyBorder="1" applyAlignment="1">
      <alignment horizontal="left" vertical="center"/>
    </xf>
    <xf numFmtId="165" fontId="10" fillId="2" borderId="1" xfId="1" applyNumberFormat="1" applyFont="1" applyFill="1" applyBorder="1" applyAlignment="1">
      <alignment horizontal="left" vertical="center" wrapText="1"/>
    </xf>
    <xf numFmtId="166" fontId="10" fillId="2" borderId="1" xfId="1" applyNumberFormat="1" applyFont="1" applyFill="1" applyBorder="1" applyAlignment="1" applyProtection="1">
      <alignment horizontal="center" vertical="center"/>
    </xf>
    <xf numFmtId="16" fontId="10" fillId="2" borderId="1" xfId="0" applyNumberFormat="1" applyFont="1" applyFill="1" applyBorder="1" applyAlignment="1">
      <alignment vertical="center"/>
    </xf>
    <xf numFmtId="0" fontId="10" fillId="0" borderId="1" xfId="0" applyFont="1" applyFill="1" applyBorder="1" applyAlignment="1" applyProtection="1">
      <alignment horizontal="center" vertical="center"/>
    </xf>
    <xf numFmtId="0" fontId="10"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left" vertical="center" wrapText="1"/>
    </xf>
    <xf numFmtId="0" fontId="5" fillId="0" borderId="1" xfId="0" applyFont="1" applyFill="1" applyBorder="1" applyAlignment="1">
      <alignment horizontal="left" vertical="center" wrapText="1"/>
    </xf>
    <xf numFmtId="166" fontId="10" fillId="0" borderId="1" xfId="0" quotePrefix="1" applyNumberFormat="1" applyFont="1" applyFill="1" applyBorder="1" applyAlignment="1">
      <alignment horizontal="left" vertical="center" wrapText="1"/>
    </xf>
    <xf numFmtId="0" fontId="5" fillId="0" borderId="1" xfId="0" applyFont="1" applyFill="1" applyBorder="1" applyAlignment="1">
      <alignment horizontal="center" vertical="center" wrapText="1"/>
    </xf>
    <xf numFmtId="165" fontId="5" fillId="0" borderId="1" xfId="1" applyNumberFormat="1" applyFont="1" applyFill="1" applyBorder="1" applyAlignment="1">
      <alignment horizontal="center" vertical="center" wrapText="1"/>
    </xf>
    <xf numFmtId="165" fontId="10" fillId="0" borderId="1" xfId="1" applyNumberFormat="1" applyFont="1" applyFill="1" applyBorder="1" applyAlignment="1">
      <alignment horizontal="left" vertical="center" wrapText="1"/>
    </xf>
    <xf numFmtId="0" fontId="0" fillId="0" borderId="0" xfId="0" applyFill="1"/>
    <xf numFmtId="0" fontId="10" fillId="0" borderId="1" xfId="2" applyFont="1" applyFill="1" applyBorder="1" applyAlignment="1">
      <alignment horizontal="left" vertical="center" wrapText="1"/>
    </xf>
    <xf numFmtId="0" fontId="10" fillId="0" borderId="1" xfId="2" quotePrefix="1" applyFont="1" applyFill="1" applyBorder="1" applyAlignment="1">
      <alignment horizontal="left" vertical="center" wrapText="1"/>
    </xf>
    <xf numFmtId="0" fontId="10" fillId="0"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0" fillId="2" borderId="0" xfId="0" applyFill="1" applyAlignment="1">
      <alignment horizontal="center" vertical="center"/>
    </xf>
    <xf numFmtId="0" fontId="2" fillId="2" borderId="0" xfId="0" applyFont="1" applyFill="1" applyAlignment="1">
      <alignment horizontal="center"/>
    </xf>
    <xf numFmtId="0" fontId="4" fillId="2" borderId="0" xfId="0" applyFont="1" applyFill="1" applyAlignment="1">
      <alignment horizontal="center" vertical="center"/>
    </xf>
    <xf numFmtId="0" fontId="12" fillId="2" borderId="1" xfId="0" applyFont="1" applyFill="1" applyBorder="1" applyAlignment="1" applyProtection="1">
      <alignment horizontal="left" vertical="center" wrapText="1"/>
    </xf>
    <xf numFmtId="0" fontId="14" fillId="2" borderId="2" xfId="0" applyFont="1" applyFill="1" applyBorder="1" applyAlignment="1" applyProtection="1">
      <alignment horizontal="left" vertical="center" wrapText="1"/>
    </xf>
    <xf numFmtId="0" fontId="14" fillId="2" borderId="3"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3" fillId="2" borderId="2" xfId="0" applyFont="1" applyFill="1" applyBorder="1" applyAlignment="1" applyProtection="1">
      <alignment horizontal="left" vertical="center"/>
    </xf>
    <xf numFmtId="0" fontId="13" fillId="2" borderId="3" xfId="0" applyFont="1" applyFill="1" applyBorder="1" applyAlignment="1" applyProtection="1">
      <alignment horizontal="left" vertical="center"/>
    </xf>
    <xf numFmtId="0" fontId="13" fillId="2" borderId="4" xfId="0" applyFont="1" applyFill="1" applyBorder="1" applyAlignment="1" applyProtection="1">
      <alignment horizontal="left" vertical="center"/>
    </xf>
    <xf numFmtId="0" fontId="0" fillId="2" borderId="0" xfId="0" applyFont="1" applyFill="1" applyAlignment="1">
      <alignment horizontal="center"/>
    </xf>
  </cellXfs>
  <cellStyles count="3">
    <cellStyle name="Comma" xfId="1" builtinId="3"/>
    <cellStyle name="Normal" xfId="0" builtinId="0"/>
    <cellStyle name="Normal 3" xfId="2"/>
  </cellStyles>
  <dxfs count="2">
    <dxf>
      <font>
        <b val="0"/>
        <i val="0"/>
        <strike val="0"/>
        <condense val="0"/>
        <extend val="0"/>
        <outline val="0"/>
        <shadow val="0"/>
        <u val="none"/>
        <vertAlign val="baseline"/>
        <sz val="11"/>
        <color rgb="FF9C0006"/>
        <name val="Calibri"/>
        <scheme val="minor"/>
      </font>
      <fill>
        <patternFill patternType="solid">
          <fgColor indexed="64"/>
          <bgColor rgb="FFFFC7CE"/>
        </patternFill>
      </fill>
    </dxf>
    <dxf>
      <font>
        <b val="0"/>
        <i val="0"/>
        <strike val="0"/>
        <condense val="0"/>
        <extend val="0"/>
        <outline val="0"/>
        <shadow val="0"/>
        <u val="none"/>
        <vertAlign val="baseline"/>
        <sz val="11"/>
        <color rgb="FF9C0006"/>
        <name val="Calibri"/>
        <scheme val="minor"/>
      </font>
      <fill>
        <patternFill patternType="solid">
          <fgColor indexed="64"/>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18</xdr:row>
      <xdr:rowOff>0</xdr:rowOff>
    </xdr:from>
    <xdr:ext cx="304800" cy="304800"/>
    <xdr:sp macro="" textlink="">
      <xdr:nvSpPr>
        <xdr:cNvPr id="2" name="AutoShape 1" descr="Capsular Tension Rings">
          <a:extLst>
            <a:ext uri="{FF2B5EF4-FFF2-40B4-BE49-F238E27FC236}">
              <a16:creationId xmlns:a16="http://schemas.microsoft.com/office/drawing/2014/main" xmlns="" id="{00000000-0008-0000-0300-00001E000000}"/>
            </a:ext>
          </a:extLst>
        </xdr:cNvPr>
        <xdr:cNvSpPr>
          <a:spLocks noChangeAspect="1" noChangeArrowheads="1"/>
        </xdr:cNvSpPr>
      </xdr:nvSpPr>
      <xdr:spPr bwMode="auto">
        <a:xfrm>
          <a:off x="8963025" y="5219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18</xdr:row>
      <xdr:rowOff>0</xdr:rowOff>
    </xdr:from>
    <xdr:ext cx="304800" cy="304800"/>
    <xdr:sp macro="" textlink="">
      <xdr:nvSpPr>
        <xdr:cNvPr id="3" name="AutoShape 1" descr="Capsular Tension Rings">
          <a:extLst>
            <a:ext uri="{FF2B5EF4-FFF2-40B4-BE49-F238E27FC236}">
              <a16:creationId xmlns:a16="http://schemas.microsoft.com/office/drawing/2014/main" xmlns="" id="{00000000-0008-0000-0300-00002A000000}"/>
            </a:ext>
          </a:extLst>
        </xdr:cNvPr>
        <xdr:cNvSpPr>
          <a:spLocks noChangeAspect="1" noChangeArrowheads="1"/>
        </xdr:cNvSpPr>
      </xdr:nvSpPr>
      <xdr:spPr bwMode="auto">
        <a:xfrm>
          <a:off x="8201025" y="5219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304800"/>
    <xdr:sp macro="" textlink="">
      <xdr:nvSpPr>
        <xdr:cNvPr id="4" name="AutoShape 1" descr="Capsular Tension Rings">
          <a:extLst>
            <a:ext uri="{FF2B5EF4-FFF2-40B4-BE49-F238E27FC236}">
              <a16:creationId xmlns:a16="http://schemas.microsoft.com/office/drawing/2014/main" xmlns="" id="{00000000-0008-0000-0300-00001E000000}"/>
            </a:ext>
          </a:extLst>
        </xdr:cNvPr>
        <xdr:cNvSpPr>
          <a:spLocks noChangeAspect="1" noChangeArrowheads="1"/>
        </xdr:cNvSpPr>
      </xdr:nvSpPr>
      <xdr:spPr bwMode="auto">
        <a:xfrm>
          <a:off x="8963025" y="5219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18</xdr:row>
      <xdr:rowOff>0</xdr:rowOff>
    </xdr:from>
    <xdr:ext cx="304800" cy="304800"/>
    <xdr:sp macro="" textlink="">
      <xdr:nvSpPr>
        <xdr:cNvPr id="5" name="AutoShape 1" descr="Capsular Tension Rings">
          <a:extLst>
            <a:ext uri="{FF2B5EF4-FFF2-40B4-BE49-F238E27FC236}">
              <a16:creationId xmlns:a16="http://schemas.microsoft.com/office/drawing/2014/main" xmlns="" id="{00000000-0008-0000-0300-00002A000000}"/>
            </a:ext>
          </a:extLst>
        </xdr:cNvPr>
        <xdr:cNvSpPr>
          <a:spLocks noChangeAspect="1" noChangeArrowheads="1"/>
        </xdr:cNvSpPr>
      </xdr:nvSpPr>
      <xdr:spPr bwMode="auto">
        <a:xfrm>
          <a:off x="8201025" y="5219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304800"/>
    <xdr:sp macro="" textlink="">
      <xdr:nvSpPr>
        <xdr:cNvPr id="6" name="AutoShape 1" descr="Capsular Tension Rings">
          <a:extLst>
            <a:ext uri="{FF2B5EF4-FFF2-40B4-BE49-F238E27FC236}">
              <a16:creationId xmlns:a16="http://schemas.microsoft.com/office/drawing/2014/main" xmlns="" id="{00000000-0008-0000-0300-00001E000000}"/>
            </a:ext>
          </a:extLst>
        </xdr:cNvPr>
        <xdr:cNvSpPr>
          <a:spLocks noChangeAspect="1" noChangeArrowheads="1"/>
        </xdr:cNvSpPr>
      </xdr:nvSpPr>
      <xdr:spPr bwMode="auto">
        <a:xfrm>
          <a:off x="8963025" y="5219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18</xdr:row>
      <xdr:rowOff>0</xdr:rowOff>
    </xdr:from>
    <xdr:ext cx="304800" cy="304800"/>
    <xdr:sp macro="" textlink="">
      <xdr:nvSpPr>
        <xdr:cNvPr id="7" name="AutoShape 1" descr="Capsular Tension Rings">
          <a:extLst>
            <a:ext uri="{FF2B5EF4-FFF2-40B4-BE49-F238E27FC236}">
              <a16:creationId xmlns:a16="http://schemas.microsoft.com/office/drawing/2014/main" xmlns="" id="{00000000-0008-0000-0300-00002A000000}"/>
            </a:ext>
          </a:extLst>
        </xdr:cNvPr>
        <xdr:cNvSpPr>
          <a:spLocks noChangeAspect="1" noChangeArrowheads="1"/>
        </xdr:cNvSpPr>
      </xdr:nvSpPr>
      <xdr:spPr bwMode="auto">
        <a:xfrm>
          <a:off x="8201025" y="5219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8" name="AutoShape 1" descr="Capsular Tension Rings">
          <a:extLst>
            <a:ext uri="{FF2B5EF4-FFF2-40B4-BE49-F238E27FC236}">
              <a16:creationId xmlns:a16="http://schemas.microsoft.com/office/drawing/2014/main" xmlns="" id="{00000000-0008-0000-0300-00001E000000}"/>
            </a:ext>
          </a:extLst>
        </xdr:cNvPr>
        <xdr:cNvSpPr>
          <a:spLocks noChangeAspect="1" noChangeArrowheads="1"/>
        </xdr:cNvSpPr>
      </xdr:nvSpPr>
      <xdr:spPr bwMode="auto">
        <a:xfrm>
          <a:off x="8963025"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17</xdr:row>
      <xdr:rowOff>0</xdr:rowOff>
    </xdr:from>
    <xdr:ext cx="304800" cy="304800"/>
    <xdr:sp macro="" textlink="">
      <xdr:nvSpPr>
        <xdr:cNvPr id="9" name="AutoShape 1" descr="Capsular Tension Rings">
          <a:extLst>
            <a:ext uri="{FF2B5EF4-FFF2-40B4-BE49-F238E27FC236}">
              <a16:creationId xmlns:a16="http://schemas.microsoft.com/office/drawing/2014/main" xmlns="" id="{00000000-0008-0000-0300-00002A000000}"/>
            </a:ext>
          </a:extLst>
        </xdr:cNvPr>
        <xdr:cNvSpPr>
          <a:spLocks noChangeAspect="1" noChangeArrowheads="1"/>
        </xdr:cNvSpPr>
      </xdr:nvSpPr>
      <xdr:spPr bwMode="auto">
        <a:xfrm>
          <a:off x="8201025" y="501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12</xdr:col>
      <xdr:colOff>0</xdr:colOff>
      <xdr:row>19</xdr:row>
      <xdr:rowOff>0</xdr:rowOff>
    </xdr:from>
    <xdr:to>
      <xdr:col>12</xdr:col>
      <xdr:colOff>304800</xdr:colOff>
      <xdr:row>21</xdr:row>
      <xdr:rowOff>38099</xdr:rowOff>
    </xdr:to>
    <xdr:sp macro="" textlink="">
      <xdr:nvSpPr>
        <xdr:cNvPr id="10" name="AutoShape 1" descr="Capsular Tension Rings">
          <a:extLst>
            <a:ext uri="{FF2B5EF4-FFF2-40B4-BE49-F238E27FC236}">
              <a16:creationId xmlns:a16="http://schemas.microsoft.com/office/drawing/2014/main" xmlns="" id="{00000000-0008-0000-0300-00001E000000}"/>
            </a:ext>
          </a:extLst>
        </xdr:cNvPr>
        <xdr:cNvSpPr>
          <a:spLocks noChangeAspect="1" noChangeArrowheads="1"/>
        </xdr:cNvSpPr>
      </xdr:nvSpPr>
      <xdr:spPr bwMode="auto">
        <a:xfrm>
          <a:off x="8963025" y="5429250"/>
          <a:ext cx="3048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11</xdr:col>
      <xdr:colOff>0</xdr:colOff>
      <xdr:row>19</xdr:row>
      <xdr:rowOff>0</xdr:rowOff>
    </xdr:from>
    <xdr:ext cx="304800" cy="304800"/>
    <xdr:sp macro="" textlink="">
      <xdr:nvSpPr>
        <xdr:cNvPr id="11" name="AutoShape 1" descr="Capsular Tension Rings">
          <a:extLst>
            <a:ext uri="{FF2B5EF4-FFF2-40B4-BE49-F238E27FC236}">
              <a16:creationId xmlns:a16="http://schemas.microsoft.com/office/drawing/2014/main" xmlns="" id="{00000000-0008-0000-0300-00002A000000}"/>
            </a:ext>
          </a:extLst>
        </xdr:cNvPr>
        <xdr:cNvSpPr>
          <a:spLocks noChangeAspect="1" noChangeArrowheads="1"/>
        </xdr:cNvSpPr>
      </xdr:nvSpPr>
      <xdr:spPr bwMode="auto">
        <a:xfrm>
          <a:off x="8201025" y="5429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304800"/>
    <xdr:sp macro="" textlink="">
      <xdr:nvSpPr>
        <xdr:cNvPr id="12" name="AutoShape 1" descr="Capsular Tension Rings">
          <a:extLst>
            <a:ext uri="{FF2B5EF4-FFF2-40B4-BE49-F238E27FC236}">
              <a16:creationId xmlns:a16="http://schemas.microsoft.com/office/drawing/2014/main" xmlns="" id="{00000000-0008-0000-0300-00001E000000}"/>
            </a:ext>
          </a:extLst>
        </xdr:cNvPr>
        <xdr:cNvSpPr>
          <a:spLocks noChangeAspect="1" noChangeArrowheads="1"/>
        </xdr:cNvSpPr>
      </xdr:nvSpPr>
      <xdr:spPr bwMode="auto">
        <a:xfrm>
          <a:off x="8963025" y="5219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18</xdr:row>
      <xdr:rowOff>0</xdr:rowOff>
    </xdr:from>
    <xdr:ext cx="304800" cy="304800"/>
    <xdr:sp macro="" textlink="">
      <xdr:nvSpPr>
        <xdr:cNvPr id="13" name="AutoShape 1" descr="Capsular Tension Rings">
          <a:extLst>
            <a:ext uri="{FF2B5EF4-FFF2-40B4-BE49-F238E27FC236}">
              <a16:creationId xmlns:a16="http://schemas.microsoft.com/office/drawing/2014/main" xmlns="" id="{00000000-0008-0000-0300-00002A000000}"/>
            </a:ext>
          </a:extLst>
        </xdr:cNvPr>
        <xdr:cNvSpPr>
          <a:spLocks noChangeAspect="1" noChangeArrowheads="1"/>
        </xdr:cNvSpPr>
      </xdr:nvSpPr>
      <xdr:spPr bwMode="auto">
        <a:xfrm>
          <a:off x="8201025" y="5219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304800"/>
    <xdr:sp macro="" textlink="">
      <xdr:nvSpPr>
        <xdr:cNvPr id="14" name="AutoShape 1" descr="Capsular Tension Rings">
          <a:extLst>
            <a:ext uri="{FF2B5EF4-FFF2-40B4-BE49-F238E27FC236}">
              <a16:creationId xmlns:a16="http://schemas.microsoft.com/office/drawing/2014/main" xmlns="" id="{00000000-0008-0000-0300-00001E000000}"/>
            </a:ext>
          </a:extLst>
        </xdr:cNvPr>
        <xdr:cNvSpPr>
          <a:spLocks noChangeAspect="1" noChangeArrowheads="1"/>
        </xdr:cNvSpPr>
      </xdr:nvSpPr>
      <xdr:spPr bwMode="auto">
        <a:xfrm>
          <a:off x="8963025" y="5219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18</xdr:row>
      <xdr:rowOff>0</xdr:rowOff>
    </xdr:from>
    <xdr:ext cx="304800" cy="304800"/>
    <xdr:sp macro="" textlink="">
      <xdr:nvSpPr>
        <xdr:cNvPr id="15" name="AutoShape 1" descr="Capsular Tension Rings">
          <a:extLst>
            <a:ext uri="{FF2B5EF4-FFF2-40B4-BE49-F238E27FC236}">
              <a16:creationId xmlns:a16="http://schemas.microsoft.com/office/drawing/2014/main" xmlns="" id="{00000000-0008-0000-0300-00002A000000}"/>
            </a:ext>
          </a:extLst>
        </xdr:cNvPr>
        <xdr:cNvSpPr>
          <a:spLocks noChangeAspect="1" noChangeArrowheads="1"/>
        </xdr:cNvSpPr>
      </xdr:nvSpPr>
      <xdr:spPr bwMode="auto">
        <a:xfrm>
          <a:off x="8201025" y="5219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20</xdr:row>
      <xdr:rowOff>0</xdr:rowOff>
    </xdr:from>
    <xdr:ext cx="304800" cy="304800"/>
    <xdr:sp macro="" textlink="">
      <xdr:nvSpPr>
        <xdr:cNvPr id="16" name="AutoShape 38" descr="Slit Lamp Power Supply-optisun">
          <a:extLst>
            <a:ext uri="{FF2B5EF4-FFF2-40B4-BE49-F238E27FC236}">
              <a16:creationId xmlns:a16="http://schemas.microsoft.com/office/drawing/2014/main" xmlns="" id="{00000000-0008-0000-0300-00001F000000}"/>
            </a:ext>
          </a:extLst>
        </xdr:cNvPr>
        <xdr:cNvSpPr>
          <a:spLocks noChangeAspect="1" noChangeArrowheads="1"/>
        </xdr:cNvSpPr>
      </xdr:nvSpPr>
      <xdr:spPr bwMode="auto">
        <a:xfrm>
          <a:off x="3152775" y="563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304800"/>
    <xdr:sp macro="" textlink="">
      <xdr:nvSpPr>
        <xdr:cNvPr id="17" name="AutoShape 1" descr="Capsular Tension Rings">
          <a:extLst>
            <a:ext uri="{FF2B5EF4-FFF2-40B4-BE49-F238E27FC236}">
              <a16:creationId xmlns:a16="http://schemas.microsoft.com/office/drawing/2014/main" xmlns="" id="{00000000-0008-0000-0300-00001E000000}"/>
            </a:ext>
          </a:extLst>
        </xdr:cNvPr>
        <xdr:cNvSpPr>
          <a:spLocks noChangeAspect="1" noChangeArrowheads="1"/>
        </xdr:cNvSpPr>
      </xdr:nvSpPr>
      <xdr:spPr bwMode="auto">
        <a:xfrm>
          <a:off x="8963025" y="5219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18</xdr:row>
      <xdr:rowOff>0</xdr:rowOff>
    </xdr:from>
    <xdr:ext cx="304800" cy="304800"/>
    <xdr:sp macro="" textlink="">
      <xdr:nvSpPr>
        <xdr:cNvPr id="18" name="AutoShape 1" descr="Capsular Tension Rings">
          <a:extLst>
            <a:ext uri="{FF2B5EF4-FFF2-40B4-BE49-F238E27FC236}">
              <a16:creationId xmlns:a16="http://schemas.microsoft.com/office/drawing/2014/main" xmlns="" id="{00000000-0008-0000-0300-00002A000000}"/>
            </a:ext>
          </a:extLst>
        </xdr:cNvPr>
        <xdr:cNvSpPr>
          <a:spLocks noChangeAspect="1" noChangeArrowheads="1"/>
        </xdr:cNvSpPr>
      </xdr:nvSpPr>
      <xdr:spPr bwMode="auto">
        <a:xfrm>
          <a:off x="8201025" y="5219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20</xdr:row>
      <xdr:rowOff>0</xdr:rowOff>
    </xdr:from>
    <xdr:ext cx="304800" cy="304800"/>
    <xdr:sp macro="" textlink="">
      <xdr:nvSpPr>
        <xdr:cNvPr id="19" name="AutoShape 38" descr="Slit Lamp Power Supply-optisun">
          <a:extLst>
            <a:ext uri="{FF2B5EF4-FFF2-40B4-BE49-F238E27FC236}">
              <a16:creationId xmlns:a16="http://schemas.microsoft.com/office/drawing/2014/main" xmlns="" id="{00000000-0008-0000-0300-00001D000000}"/>
            </a:ext>
          </a:extLst>
        </xdr:cNvPr>
        <xdr:cNvSpPr>
          <a:spLocks noChangeAspect="1" noChangeArrowheads="1"/>
        </xdr:cNvSpPr>
      </xdr:nvSpPr>
      <xdr:spPr bwMode="auto">
        <a:xfrm>
          <a:off x="3152775" y="563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20</xdr:row>
      <xdr:rowOff>0</xdr:rowOff>
    </xdr:from>
    <xdr:ext cx="304800" cy="304800"/>
    <xdr:sp macro="" textlink="">
      <xdr:nvSpPr>
        <xdr:cNvPr id="20" name="AutoShape 38" descr="Slit Lamp Power Supply-optisun">
          <a:extLst>
            <a:ext uri="{FF2B5EF4-FFF2-40B4-BE49-F238E27FC236}">
              <a16:creationId xmlns:a16="http://schemas.microsoft.com/office/drawing/2014/main" xmlns="" id="{00000000-0008-0000-0300-00001F000000}"/>
            </a:ext>
          </a:extLst>
        </xdr:cNvPr>
        <xdr:cNvSpPr>
          <a:spLocks noChangeAspect="1" noChangeArrowheads="1"/>
        </xdr:cNvSpPr>
      </xdr:nvSpPr>
      <xdr:spPr bwMode="auto">
        <a:xfrm>
          <a:off x="3152775" y="5638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5</xdr:col>
      <xdr:colOff>0</xdr:colOff>
      <xdr:row>22</xdr:row>
      <xdr:rowOff>0</xdr:rowOff>
    </xdr:from>
    <xdr:to>
      <xdr:col>5</xdr:col>
      <xdr:colOff>381000</xdr:colOff>
      <xdr:row>22</xdr:row>
      <xdr:rowOff>66675</xdr:rowOff>
    </xdr:to>
    <xdr:sp macro="" textlink="">
      <xdr:nvSpPr>
        <xdr:cNvPr id="21" name="AutoShape 2" descr="007c01c5fed0$2d4d4ae0$1e00a8c0@vinhtam">
          <a:extLst>
            <a:ext uri="{FF2B5EF4-FFF2-40B4-BE49-F238E27FC236}">
              <a16:creationId xmlns:a16="http://schemas.microsoft.com/office/drawing/2014/main" xmlns="" id="{D0C314AF-AAF0-4E6D-81A0-247EDCEB338D}"/>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22" name="AutoShape 3" descr="007c01c5fed0$2d4d4ae0$1e00a8c0@vinhtam">
          <a:extLst>
            <a:ext uri="{FF2B5EF4-FFF2-40B4-BE49-F238E27FC236}">
              <a16:creationId xmlns:a16="http://schemas.microsoft.com/office/drawing/2014/main" xmlns="" id="{7BC56390-D5AC-409D-98D4-90673327A03F}"/>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23" name="AutoShape 4" descr="007c01c5fed0$2d4d4ae0$1e00a8c0@vinhtam">
          <a:extLst>
            <a:ext uri="{FF2B5EF4-FFF2-40B4-BE49-F238E27FC236}">
              <a16:creationId xmlns:a16="http://schemas.microsoft.com/office/drawing/2014/main" xmlns="" id="{0B4DB0F6-3FD7-43C6-B6E9-A7FE826DDE01}"/>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24" name="AutoShape 10" descr="007c01c5fed0$2d4d4ae0$1e00a8c0@vinhtam">
          <a:extLst>
            <a:ext uri="{FF2B5EF4-FFF2-40B4-BE49-F238E27FC236}">
              <a16:creationId xmlns:a16="http://schemas.microsoft.com/office/drawing/2014/main" xmlns="" id="{3D4138F7-E53C-4042-82CC-E15051C7D96F}"/>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25" name="AutoShape 11" descr="007c01c5fed0$2d4d4ae0$1e00a8c0@vinhtam">
          <a:extLst>
            <a:ext uri="{FF2B5EF4-FFF2-40B4-BE49-F238E27FC236}">
              <a16:creationId xmlns:a16="http://schemas.microsoft.com/office/drawing/2014/main" xmlns="" id="{35482D6D-80DF-4BA2-95C7-B4434E9D009C}"/>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26" name="AutoShape 12" descr="007c01c5fed0$2d4d4ae0$1e00a8c0@vinhtam">
          <a:extLst>
            <a:ext uri="{FF2B5EF4-FFF2-40B4-BE49-F238E27FC236}">
              <a16:creationId xmlns:a16="http://schemas.microsoft.com/office/drawing/2014/main" xmlns="" id="{0F6B6A8A-7B07-42ED-9199-C1903D093C97}"/>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27" name="AutoShape 13" descr="007c01c5fed0$2d4d4ae0$1e00a8c0@vinhtam">
          <a:extLst>
            <a:ext uri="{FF2B5EF4-FFF2-40B4-BE49-F238E27FC236}">
              <a16:creationId xmlns:a16="http://schemas.microsoft.com/office/drawing/2014/main" xmlns="" id="{27CC94B9-376B-4F77-B976-4C5104C12386}"/>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28" name="AutoShape 2" descr="007c01c5fed0$2d4d4ae0$1e00a8c0@vinhtam">
          <a:extLst>
            <a:ext uri="{FF2B5EF4-FFF2-40B4-BE49-F238E27FC236}">
              <a16:creationId xmlns:a16="http://schemas.microsoft.com/office/drawing/2014/main" xmlns="" id="{D19E9FD3-A33F-452F-A75C-9D13DBDBD566}"/>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29" name="AutoShape 3" descr="007c01c5fed0$2d4d4ae0$1e00a8c0@vinhtam">
          <a:extLst>
            <a:ext uri="{FF2B5EF4-FFF2-40B4-BE49-F238E27FC236}">
              <a16:creationId xmlns:a16="http://schemas.microsoft.com/office/drawing/2014/main" xmlns="" id="{75F355A2-6E7F-4B2E-8D0E-8309FF6A7C08}"/>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30" name="AutoShape 4" descr="007c01c5fed0$2d4d4ae0$1e00a8c0@vinhtam">
          <a:extLst>
            <a:ext uri="{FF2B5EF4-FFF2-40B4-BE49-F238E27FC236}">
              <a16:creationId xmlns:a16="http://schemas.microsoft.com/office/drawing/2014/main" xmlns="" id="{A2726925-BEC2-4D2D-9A05-B82D1BE0BD6B}"/>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31" name="AutoShape 10" descr="007c01c5fed0$2d4d4ae0$1e00a8c0@vinhtam">
          <a:extLst>
            <a:ext uri="{FF2B5EF4-FFF2-40B4-BE49-F238E27FC236}">
              <a16:creationId xmlns:a16="http://schemas.microsoft.com/office/drawing/2014/main" xmlns="" id="{E439A86F-9CB3-4BD3-95D3-6211A721B97B}"/>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32" name="AutoShape 11" descr="007c01c5fed0$2d4d4ae0$1e00a8c0@vinhtam">
          <a:extLst>
            <a:ext uri="{FF2B5EF4-FFF2-40B4-BE49-F238E27FC236}">
              <a16:creationId xmlns:a16="http://schemas.microsoft.com/office/drawing/2014/main" xmlns="" id="{03012B5B-C32C-4D08-829E-FE128D6409CF}"/>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33" name="AutoShape 12" descr="007c01c5fed0$2d4d4ae0$1e00a8c0@vinhtam">
          <a:extLst>
            <a:ext uri="{FF2B5EF4-FFF2-40B4-BE49-F238E27FC236}">
              <a16:creationId xmlns:a16="http://schemas.microsoft.com/office/drawing/2014/main" xmlns="" id="{35878BAC-0D42-475D-90E3-2882B4662671}"/>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34" name="AutoShape 13" descr="007c01c5fed0$2d4d4ae0$1e00a8c0@vinhtam">
          <a:extLst>
            <a:ext uri="{FF2B5EF4-FFF2-40B4-BE49-F238E27FC236}">
              <a16:creationId xmlns:a16="http://schemas.microsoft.com/office/drawing/2014/main" xmlns="" id="{29B45E50-331C-4014-9696-D30ACB6E3A01}"/>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35" name="AutoShape 2" descr="007c01c5fed0$2d4d4ae0$1e00a8c0@vinhtam">
          <a:extLst>
            <a:ext uri="{FF2B5EF4-FFF2-40B4-BE49-F238E27FC236}">
              <a16:creationId xmlns:a16="http://schemas.microsoft.com/office/drawing/2014/main" xmlns="" id="{C7ACFAD3-8791-45CC-ACDA-8681E087DCCC}"/>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36" name="AutoShape 3" descr="007c01c5fed0$2d4d4ae0$1e00a8c0@vinhtam">
          <a:extLst>
            <a:ext uri="{FF2B5EF4-FFF2-40B4-BE49-F238E27FC236}">
              <a16:creationId xmlns:a16="http://schemas.microsoft.com/office/drawing/2014/main" xmlns="" id="{6EC2346A-A832-4CF6-8192-F9F197CE801F}"/>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37" name="AutoShape 4" descr="007c01c5fed0$2d4d4ae0$1e00a8c0@vinhtam">
          <a:extLst>
            <a:ext uri="{FF2B5EF4-FFF2-40B4-BE49-F238E27FC236}">
              <a16:creationId xmlns:a16="http://schemas.microsoft.com/office/drawing/2014/main" xmlns="" id="{07795F30-BDB6-487F-9684-1EE2744CF67E}"/>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38" name="AutoShape 10" descr="007c01c5fed0$2d4d4ae0$1e00a8c0@vinhtam">
          <a:extLst>
            <a:ext uri="{FF2B5EF4-FFF2-40B4-BE49-F238E27FC236}">
              <a16:creationId xmlns:a16="http://schemas.microsoft.com/office/drawing/2014/main" xmlns="" id="{4AAD6C6E-8656-4D0A-B15B-E66E3EC85950}"/>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39" name="AutoShape 11" descr="007c01c5fed0$2d4d4ae0$1e00a8c0@vinhtam">
          <a:extLst>
            <a:ext uri="{FF2B5EF4-FFF2-40B4-BE49-F238E27FC236}">
              <a16:creationId xmlns:a16="http://schemas.microsoft.com/office/drawing/2014/main" xmlns="" id="{A07CC552-E949-457A-BD5C-DE89C4E7504F}"/>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40" name="AutoShape 12" descr="007c01c5fed0$2d4d4ae0$1e00a8c0@vinhtam">
          <a:extLst>
            <a:ext uri="{FF2B5EF4-FFF2-40B4-BE49-F238E27FC236}">
              <a16:creationId xmlns:a16="http://schemas.microsoft.com/office/drawing/2014/main" xmlns="" id="{8B8FE7F6-2425-449A-9B8A-5C77692B7DA2}"/>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41" name="AutoShape 13" descr="007c01c5fed0$2d4d4ae0$1e00a8c0@vinhtam">
          <a:extLst>
            <a:ext uri="{FF2B5EF4-FFF2-40B4-BE49-F238E27FC236}">
              <a16:creationId xmlns:a16="http://schemas.microsoft.com/office/drawing/2014/main" xmlns="" id="{FEB0B146-4E93-4FB7-8A96-CF43682B7D22}"/>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42" name="AutoShape 2" descr="007c01c5fed0$2d4d4ae0$1e00a8c0@vinhtam">
          <a:extLst>
            <a:ext uri="{FF2B5EF4-FFF2-40B4-BE49-F238E27FC236}">
              <a16:creationId xmlns:a16="http://schemas.microsoft.com/office/drawing/2014/main" xmlns="" id="{87EFE93A-69E2-4BCC-962A-203FFF9173D0}"/>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43" name="AutoShape 3" descr="007c01c5fed0$2d4d4ae0$1e00a8c0@vinhtam">
          <a:extLst>
            <a:ext uri="{FF2B5EF4-FFF2-40B4-BE49-F238E27FC236}">
              <a16:creationId xmlns:a16="http://schemas.microsoft.com/office/drawing/2014/main" xmlns="" id="{387D4099-8A20-451E-9D62-96ADB5551B2F}"/>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44" name="AutoShape 4" descr="007c01c5fed0$2d4d4ae0$1e00a8c0@vinhtam">
          <a:extLst>
            <a:ext uri="{FF2B5EF4-FFF2-40B4-BE49-F238E27FC236}">
              <a16:creationId xmlns:a16="http://schemas.microsoft.com/office/drawing/2014/main" xmlns="" id="{91DA65C2-6050-4AEC-B933-3AB727BB02E2}"/>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45" name="AutoShape 10" descr="007c01c5fed0$2d4d4ae0$1e00a8c0@vinhtam">
          <a:extLst>
            <a:ext uri="{FF2B5EF4-FFF2-40B4-BE49-F238E27FC236}">
              <a16:creationId xmlns:a16="http://schemas.microsoft.com/office/drawing/2014/main" xmlns="" id="{982D7B7D-0BC6-405D-B4FB-263C65301D7D}"/>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46" name="AutoShape 11" descr="007c01c5fed0$2d4d4ae0$1e00a8c0@vinhtam">
          <a:extLst>
            <a:ext uri="{FF2B5EF4-FFF2-40B4-BE49-F238E27FC236}">
              <a16:creationId xmlns:a16="http://schemas.microsoft.com/office/drawing/2014/main" xmlns="" id="{FD3943F1-3F60-4F4A-ABEE-31F94FD27DB4}"/>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47" name="AutoShape 12" descr="007c01c5fed0$2d4d4ae0$1e00a8c0@vinhtam">
          <a:extLst>
            <a:ext uri="{FF2B5EF4-FFF2-40B4-BE49-F238E27FC236}">
              <a16:creationId xmlns:a16="http://schemas.microsoft.com/office/drawing/2014/main" xmlns="" id="{1F5ED9F0-86AC-434B-B2A0-24095978AF3F}"/>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48" name="AutoShape 13" descr="007c01c5fed0$2d4d4ae0$1e00a8c0@vinhtam">
          <a:extLst>
            <a:ext uri="{FF2B5EF4-FFF2-40B4-BE49-F238E27FC236}">
              <a16:creationId xmlns:a16="http://schemas.microsoft.com/office/drawing/2014/main" xmlns="" id="{B044C5E7-D8C7-43A7-A94A-E218E1686147}"/>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49" name="AutoShape 2" descr="007c01c5fed0$2d4d4ae0$1e00a8c0@vinhtam">
          <a:extLst>
            <a:ext uri="{FF2B5EF4-FFF2-40B4-BE49-F238E27FC236}">
              <a16:creationId xmlns:a16="http://schemas.microsoft.com/office/drawing/2014/main" xmlns="" id="{D8EC681D-634F-4D76-B5BE-425C338544A0}"/>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50" name="AutoShape 3" descr="007c01c5fed0$2d4d4ae0$1e00a8c0@vinhtam">
          <a:extLst>
            <a:ext uri="{FF2B5EF4-FFF2-40B4-BE49-F238E27FC236}">
              <a16:creationId xmlns:a16="http://schemas.microsoft.com/office/drawing/2014/main" xmlns="" id="{4CEE9753-19CE-4137-9546-721399297B73}"/>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51" name="AutoShape 4" descr="007c01c5fed0$2d4d4ae0$1e00a8c0@vinhtam">
          <a:extLst>
            <a:ext uri="{FF2B5EF4-FFF2-40B4-BE49-F238E27FC236}">
              <a16:creationId xmlns:a16="http://schemas.microsoft.com/office/drawing/2014/main" xmlns="" id="{7C65CC38-8136-407D-98A3-2C92FB8C9BEA}"/>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52" name="AutoShape 10" descr="007c01c5fed0$2d4d4ae0$1e00a8c0@vinhtam">
          <a:extLst>
            <a:ext uri="{FF2B5EF4-FFF2-40B4-BE49-F238E27FC236}">
              <a16:creationId xmlns:a16="http://schemas.microsoft.com/office/drawing/2014/main" xmlns="" id="{7622D484-1DFF-4005-94FB-C046902F95B0}"/>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53" name="AutoShape 11" descr="007c01c5fed0$2d4d4ae0$1e00a8c0@vinhtam">
          <a:extLst>
            <a:ext uri="{FF2B5EF4-FFF2-40B4-BE49-F238E27FC236}">
              <a16:creationId xmlns:a16="http://schemas.microsoft.com/office/drawing/2014/main" xmlns="" id="{105521ED-7B74-4986-88F5-64891AA5E885}"/>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54" name="AutoShape 12" descr="007c01c5fed0$2d4d4ae0$1e00a8c0@vinhtam">
          <a:extLst>
            <a:ext uri="{FF2B5EF4-FFF2-40B4-BE49-F238E27FC236}">
              <a16:creationId xmlns:a16="http://schemas.microsoft.com/office/drawing/2014/main" xmlns="" id="{32660AF5-E543-4511-98CE-85E8E1F91A91}"/>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55" name="AutoShape 13" descr="007c01c5fed0$2d4d4ae0$1e00a8c0@vinhtam">
          <a:extLst>
            <a:ext uri="{FF2B5EF4-FFF2-40B4-BE49-F238E27FC236}">
              <a16:creationId xmlns:a16="http://schemas.microsoft.com/office/drawing/2014/main" xmlns="" id="{318437B4-CAF2-4892-AC1F-0177F870171F}"/>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56" name="AutoShape 2" descr="007c01c5fed0$2d4d4ae0$1e00a8c0@vinhtam">
          <a:extLst>
            <a:ext uri="{FF2B5EF4-FFF2-40B4-BE49-F238E27FC236}">
              <a16:creationId xmlns:a16="http://schemas.microsoft.com/office/drawing/2014/main" xmlns="" id="{B4AF0A16-AFE1-4C38-84E4-FAD69A1325A1}"/>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57" name="AutoShape 3" descr="007c01c5fed0$2d4d4ae0$1e00a8c0@vinhtam">
          <a:extLst>
            <a:ext uri="{FF2B5EF4-FFF2-40B4-BE49-F238E27FC236}">
              <a16:creationId xmlns:a16="http://schemas.microsoft.com/office/drawing/2014/main" xmlns="" id="{CFF3DB9D-9DD1-4DAC-A88C-F17F6DEA546B}"/>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58" name="AutoShape 4" descr="007c01c5fed0$2d4d4ae0$1e00a8c0@vinhtam">
          <a:extLst>
            <a:ext uri="{FF2B5EF4-FFF2-40B4-BE49-F238E27FC236}">
              <a16:creationId xmlns:a16="http://schemas.microsoft.com/office/drawing/2014/main" xmlns="" id="{98F6939B-8ED9-42DC-BA27-28A7D2D073EB}"/>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59" name="AutoShape 10" descr="007c01c5fed0$2d4d4ae0$1e00a8c0@vinhtam">
          <a:extLst>
            <a:ext uri="{FF2B5EF4-FFF2-40B4-BE49-F238E27FC236}">
              <a16:creationId xmlns:a16="http://schemas.microsoft.com/office/drawing/2014/main" xmlns="" id="{C90E9B5B-BB63-4250-AB2E-0CDD8CB1104C}"/>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60" name="AutoShape 11" descr="007c01c5fed0$2d4d4ae0$1e00a8c0@vinhtam">
          <a:extLst>
            <a:ext uri="{FF2B5EF4-FFF2-40B4-BE49-F238E27FC236}">
              <a16:creationId xmlns:a16="http://schemas.microsoft.com/office/drawing/2014/main" xmlns="" id="{A62B051F-6A91-48D3-8FE8-0D8A93FE5BFD}"/>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61" name="AutoShape 12" descr="007c01c5fed0$2d4d4ae0$1e00a8c0@vinhtam">
          <a:extLst>
            <a:ext uri="{FF2B5EF4-FFF2-40B4-BE49-F238E27FC236}">
              <a16:creationId xmlns:a16="http://schemas.microsoft.com/office/drawing/2014/main" xmlns="" id="{CD3AE50C-A6E6-48E8-A74D-260EF2F830D0}"/>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62" name="AutoShape 13" descr="007c01c5fed0$2d4d4ae0$1e00a8c0@vinhtam">
          <a:extLst>
            <a:ext uri="{FF2B5EF4-FFF2-40B4-BE49-F238E27FC236}">
              <a16:creationId xmlns:a16="http://schemas.microsoft.com/office/drawing/2014/main" xmlns="" id="{E7FA3EE3-B6ED-45D7-A74D-04B65D2BB856}"/>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63" name="AutoShape 2" descr="007c01c5fed0$2d4d4ae0$1e00a8c0@vinhtam">
          <a:extLst>
            <a:ext uri="{FF2B5EF4-FFF2-40B4-BE49-F238E27FC236}">
              <a16:creationId xmlns:a16="http://schemas.microsoft.com/office/drawing/2014/main" xmlns="" id="{828B62D4-C9B6-420C-869E-596758D387D9}"/>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64" name="AutoShape 3" descr="007c01c5fed0$2d4d4ae0$1e00a8c0@vinhtam">
          <a:extLst>
            <a:ext uri="{FF2B5EF4-FFF2-40B4-BE49-F238E27FC236}">
              <a16:creationId xmlns:a16="http://schemas.microsoft.com/office/drawing/2014/main" xmlns="" id="{0D03BBF8-728F-4987-8DFA-BA79D2A7840F}"/>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65" name="AutoShape 4" descr="007c01c5fed0$2d4d4ae0$1e00a8c0@vinhtam">
          <a:extLst>
            <a:ext uri="{FF2B5EF4-FFF2-40B4-BE49-F238E27FC236}">
              <a16:creationId xmlns:a16="http://schemas.microsoft.com/office/drawing/2014/main" xmlns="" id="{1493E045-6C9C-410C-942F-83AA5E3DFC22}"/>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66" name="AutoShape 10" descr="007c01c5fed0$2d4d4ae0$1e00a8c0@vinhtam">
          <a:extLst>
            <a:ext uri="{FF2B5EF4-FFF2-40B4-BE49-F238E27FC236}">
              <a16:creationId xmlns:a16="http://schemas.microsoft.com/office/drawing/2014/main" xmlns="" id="{FD6270B0-7A02-445A-8050-54A7393BE2E0}"/>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67" name="AutoShape 11" descr="007c01c5fed0$2d4d4ae0$1e00a8c0@vinhtam">
          <a:extLst>
            <a:ext uri="{FF2B5EF4-FFF2-40B4-BE49-F238E27FC236}">
              <a16:creationId xmlns:a16="http://schemas.microsoft.com/office/drawing/2014/main" xmlns="" id="{62A61122-0967-4150-B3FF-E4B369021646}"/>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68" name="AutoShape 12" descr="007c01c5fed0$2d4d4ae0$1e00a8c0@vinhtam">
          <a:extLst>
            <a:ext uri="{FF2B5EF4-FFF2-40B4-BE49-F238E27FC236}">
              <a16:creationId xmlns:a16="http://schemas.microsoft.com/office/drawing/2014/main" xmlns="" id="{45C809F9-87E3-4403-A99D-9D542501209C}"/>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69" name="AutoShape 13" descr="007c01c5fed0$2d4d4ae0$1e00a8c0@vinhtam">
          <a:extLst>
            <a:ext uri="{FF2B5EF4-FFF2-40B4-BE49-F238E27FC236}">
              <a16:creationId xmlns:a16="http://schemas.microsoft.com/office/drawing/2014/main" xmlns="" id="{2A48F54F-E32F-4B8D-9D9D-7AEC7A286733}"/>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70" name="AutoShape 2" descr="007c01c5fed0$2d4d4ae0$1e00a8c0@vinhtam">
          <a:extLst>
            <a:ext uri="{FF2B5EF4-FFF2-40B4-BE49-F238E27FC236}">
              <a16:creationId xmlns:a16="http://schemas.microsoft.com/office/drawing/2014/main" xmlns="" id="{5961A518-EF7F-4DE3-951B-61DFF2498CC5}"/>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71" name="AutoShape 3" descr="007c01c5fed0$2d4d4ae0$1e00a8c0@vinhtam">
          <a:extLst>
            <a:ext uri="{FF2B5EF4-FFF2-40B4-BE49-F238E27FC236}">
              <a16:creationId xmlns:a16="http://schemas.microsoft.com/office/drawing/2014/main" xmlns="" id="{B4DC1057-E30D-4E47-8E37-E1C20016EE2E}"/>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72" name="AutoShape 4" descr="007c01c5fed0$2d4d4ae0$1e00a8c0@vinhtam">
          <a:extLst>
            <a:ext uri="{FF2B5EF4-FFF2-40B4-BE49-F238E27FC236}">
              <a16:creationId xmlns:a16="http://schemas.microsoft.com/office/drawing/2014/main" xmlns="" id="{B2270AA6-919D-4698-A073-D2242B4A1295}"/>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73" name="AutoShape 10" descr="007c01c5fed0$2d4d4ae0$1e00a8c0@vinhtam">
          <a:extLst>
            <a:ext uri="{FF2B5EF4-FFF2-40B4-BE49-F238E27FC236}">
              <a16:creationId xmlns:a16="http://schemas.microsoft.com/office/drawing/2014/main" xmlns="" id="{C32986A2-8302-4CEE-A198-9A2A77C29D12}"/>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74" name="AutoShape 11" descr="007c01c5fed0$2d4d4ae0$1e00a8c0@vinhtam">
          <a:extLst>
            <a:ext uri="{FF2B5EF4-FFF2-40B4-BE49-F238E27FC236}">
              <a16:creationId xmlns:a16="http://schemas.microsoft.com/office/drawing/2014/main" xmlns="" id="{A248BE41-0CC7-452C-99E3-095F50473D6B}"/>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75" name="AutoShape 12" descr="007c01c5fed0$2d4d4ae0$1e00a8c0@vinhtam">
          <a:extLst>
            <a:ext uri="{FF2B5EF4-FFF2-40B4-BE49-F238E27FC236}">
              <a16:creationId xmlns:a16="http://schemas.microsoft.com/office/drawing/2014/main" xmlns="" id="{629DF704-14CA-401E-B2A0-E0061B019DA6}"/>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76" name="AutoShape 13" descr="007c01c5fed0$2d4d4ae0$1e00a8c0@vinhtam">
          <a:extLst>
            <a:ext uri="{FF2B5EF4-FFF2-40B4-BE49-F238E27FC236}">
              <a16:creationId xmlns:a16="http://schemas.microsoft.com/office/drawing/2014/main" xmlns="" id="{4EFB4CDE-3357-44EA-B7AE-F08FA8616D07}"/>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77" name="AutoShape 2" descr="007c01c5fed0$2d4d4ae0$1e00a8c0@vinhtam">
          <a:extLst>
            <a:ext uri="{FF2B5EF4-FFF2-40B4-BE49-F238E27FC236}">
              <a16:creationId xmlns:a16="http://schemas.microsoft.com/office/drawing/2014/main" xmlns="" id="{A7B74AD5-35D7-4A24-B58C-8D4540AAD5D3}"/>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78" name="AutoShape 3" descr="007c01c5fed0$2d4d4ae0$1e00a8c0@vinhtam">
          <a:extLst>
            <a:ext uri="{FF2B5EF4-FFF2-40B4-BE49-F238E27FC236}">
              <a16:creationId xmlns:a16="http://schemas.microsoft.com/office/drawing/2014/main" xmlns="" id="{28638B3D-8F51-4B56-B667-0EDE168050DB}"/>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79" name="AutoShape 4" descr="007c01c5fed0$2d4d4ae0$1e00a8c0@vinhtam">
          <a:extLst>
            <a:ext uri="{FF2B5EF4-FFF2-40B4-BE49-F238E27FC236}">
              <a16:creationId xmlns:a16="http://schemas.microsoft.com/office/drawing/2014/main" xmlns="" id="{C74BC76D-4E5C-4D5B-97AE-35F599125020}"/>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80" name="AutoShape 10" descr="007c01c5fed0$2d4d4ae0$1e00a8c0@vinhtam">
          <a:extLst>
            <a:ext uri="{FF2B5EF4-FFF2-40B4-BE49-F238E27FC236}">
              <a16:creationId xmlns:a16="http://schemas.microsoft.com/office/drawing/2014/main" xmlns="" id="{30CC7F96-3172-4AD5-AF1F-D76184026C1E}"/>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81" name="AutoShape 11" descr="007c01c5fed0$2d4d4ae0$1e00a8c0@vinhtam">
          <a:extLst>
            <a:ext uri="{FF2B5EF4-FFF2-40B4-BE49-F238E27FC236}">
              <a16:creationId xmlns:a16="http://schemas.microsoft.com/office/drawing/2014/main" xmlns="" id="{A5DBF40E-1151-475E-B4CF-C636696955A2}"/>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82" name="AutoShape 12" descr="007c01c5fed0$2d4d4ae0$1e00a8c0@vinhtam">
          <a:extLst>
            <a:ext uri="{FF2B5EF4-FFF2-40B4-BE49-F238E27FC236}">
              <a16:creationId xmlns:a16="http://schemas.microsoft.com/office/drawing/2014/main" xmlns="" id="{B0B6698D-18F4-4899-9A54-76E8A6EFF657}"/>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83" name="AutoShape 13" descr="007c01c5fed0$2d4d4ae0$1e00a8c0@vinhtam">
          <a:extLst>
            <a:ext uri="{FF2B5EF4-FFF2-40B4-BE49-F238E27FC236}">
              <a16:creationId xmlns:a16="http://schemas.microsoft.com/office/drawing/2014/main" xmlns="" id="{20912824-0B11-4CCD-BCD1-E9660CE03E27}"/>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84" name="AutoShape 2" descr="007c01c5fed0$2d4d4ae0$1e00a8c0@vinhtam">
          <a:extLst>
            <a:ext uri="{FF2B5EF4-FFF2-40B4-BE49-F238E27FC236}">
              <a16:creationId xmlns:a16="http://schemas.microsoft.com/office/drawing/2014/main" xmlns="" id="{E03D3505-9F33-4D42-9CD2-387C91EEC26F}"/>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85" name="AutoShape 3" descr="007c01c5fed0$2d4d4ae0$1e00a8c0@vinhtam">
          <a:extLst>
            <a:ext uri="{FF2B5EF4-FFF2-40B4-BE49-F238E27FC236}">
              <a16:creationId xmlns:a16="http://schemas.microsoft.com/office/drawing/2014/main" xmlns="" id="{16E8E05A-80A5-4968-A45A-ADB762EC074E}"/>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86" name="AutoShape 4" descr="007c01c5fed0$2d4d4ae0$1e00a8c0@vinhtam">
          <a:extLst>
            <a:ext uri="{FF2B5EF4-FFF2-40B4-BE49-F238E27FC236}">
              <a16:creationId xmlns:a16="http://schemas.microsoft.com/office/drawing/2014/main" xmlns="" id="{E216FD29-5F25-4B91-B7DA-54A58889674A}"/>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87" name="AutoShape 10" descr="007c01c5fed0$2d4d4ae0$1e00a8c0@vinhtam">
          <a:extLst>
            <a:ext uri="{FF2B5EF4-FFF2-40B4-BE49-F238E27FC236}">
              <a16:creationId xmlns:a16="http://schemas.microsoft.com/office/drawing/2014/main" xmlns="" id="{2635B0CD-9B81-41C9-A397-E21CBFF67F59}"/>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88" name="AutoShape 11" descr="007c01c5fed0$2d4d4ae0$1e00a8c0@vinhtam">
          <a:extLst>
            <a:ext uri="{FF2B5EF4-FFF2-40B4-BE49-F238E27FC236}">
              <a16:creationId xmlns:a16="http://schemas.microsoft.com/office/drawing/2014/main" xmlns="" id="{144BD0C3-9214-4F2B-80C9-87CA08C45443}"/>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89" name="AutoShape 12" descr="007c01c5fed0$2d4d4ae0$1e00a8c0@vinhtam">
          <a:extLst>
            <a:ext uri="{FF2B5EF4-FFF2-40B4-BE49-F238E27FC236}">
              <a16:creationId xmlns:a16="http://schemas.microsoft.com/office/drawing/2014/main" xmlns="" id="{538638C4-9ED3-4AB7-868A-973EC51087E6}"/>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90" name="AutoShape 13" descr="007c01c5fed0$2d4d4ae0$1e00a8c0@vinhtam">
          <a:extLst>
            <a:ext uri="{FF2B5EF4-FFF2-40B4-BE49-F238E27FC236}">
              <a16:creationId xmlns:a16="http://schemas.microsoft.com/office/drawing/2014/main" xmlns="" id="{A4E72A79-A58B-4336-B708-8035E5D22FCE}"/>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91" name="AutoShape 2" descr="007c01c5fed0$2d4d4ae0$1e00a8c0@vinhtam">
          <a:extLst>
            <a:ext uri="{FF2B5EF4-FFF2-40B4-BE49-F238E27FC236}">
              <a16:creationId xmlns:a16="http://schemas.microsoft.com/office/drawing/2014/main" xmlns="" id="{46FE4CF6-73E1-436B-8CD5-CBAE0833A72D}"/>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92" name="AutoShape 3" descr="007c01c5fed0$2d4d4ae0$1e00a8c0@vinhtam">
          <a:extLst>
            <a:ext uri="{FF2B5EF4-FFF2-40B4-BE49-F238E27FC236}">
              <a16:creationId xmlns:a16="http://schemas.microsoft.com/office/drawing/2014/main" xmlns="" id="{0F08EF4E-E47B-42E6-B617-75AEB9E932E7}"/>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93" name="AutoShape 4" descr="007c01c5fed0$2d4d4ae0$1e00a8c0@vinhtam">
          <a:extLst>
            <a:ext uri="{FF2B5EF4-FFF2-40B4-BE49-F238E27FC236}">
              <a16:creationId xmlns:a16="http://schemas.microsoft.com/office/drawing/2014/main" xmlns="" id="{065FE154-7F95-42EE-98B7-2C075BEE79CC}"/>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22</xdr:row>
      <xdr:rowOff>0</xdr:rowOff>
    </xdr:from>
    <xdr:to>
      <xdr:col>5</xdr:col>
      <xdr:colOff>381000</xdr:colOff>
      <xdr:row>22</xdr:row>
      <xdr:rowOff>66675</xdr:rowOff>
    </xdr:to>
    <xdr:sp macro="" textlink="">
      <xdr:nvSpPr>
        <xdr:cNvPr id="94" name="AutoShape 10" descr="007c01c5fed0$2d4d4ae0$1e00a8c0@vinhtam">
          <a:extLst>
            <a:ext uri="{FF2B5EF4-FFF2-40B4-BE49-F238E27FC236}">
              <a16:creationId xmlns:a16="http://schemas.microsoft.com/office/drawing/2014/main" xmlns="" id="{0C198279-34D4-496C-A385-515208234AAB}"/>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22</xdr:row>
      <xdr:rowOff>0</xdr:rowOff>
    </xdr:from>
    <xdr:ext cx="381000" cy="66675"/>
    <xdr:sp macro="" textlink="">
      <xdr:nvSpPr>
        <xdr:cNvPr id="95" name="AutoShape 2" descr="007c01c5fed0$2d4d4ae0$1e00a8c0@vinhtam">
          <a:extLst>
            <a:ext uri="{FF2B5EF4-FFF2-40B4-BE49-F238E27FC236}">
              <a16:creationId xmlns:a16="http://schemas.microsoft.com/office/drawing/2014/main" xmlns="" id="{646AF615-8F37-4BA3-83AF-5E3A9D6177DF}"/>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96" name="AutoShape 3" descr="007c01c5fed0$2d4d4ae0$1e00a8c0@vinhtam">
          <a:extLst>
            <a:ext uri="{FF2B5EF4-FFF2-40B4-BE49-F238E27FC236}">
              <a16:creationId xmlns:a16="http://schemas.microsoft.com/office/drawing/2014/main" xmlns="" id="{E5750267-240F-4DCB-99F8-FD8AABBA548C}"/>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97" name="AutoShape 4" descr="007c01c5fed0$2d4d4ae0$1e00a8c0@vinhtam">
          <a:extLst>
            <a:ext uri="{FF2B5EF4-FFF2-40B4-BE49-F238E27FC236}">
              <a16:creationId xmlns:a16="http://schemas.microsoft.com/office/drawing/2014/main" xmlns="" id="{6C602B88-70FA-43D1-A588-B1CDC0C30C61}"/>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98" name="AutoShape 10" descr="007c01c5fed0$2d4d4ae0$1e00a8c0@vinhtam">
          <a:extLst>
            <a:ext uri="{FF2B5EF4-FFF2-40B4-BE49-F238E27FC236}">
              <a16:creationId xmlns:a16="http://schemas.microsoft.com/office/drawing/2014/main" xmlns="" id="{1E063C2C-A78E-4D6E-8D7A-68F888F061EC}"/>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99" name="AutoShape 11" descr="007c01c5fed0$2d4d4ae0$1e00a8c0@vinhtam">
          <a:extLst>
            <a:ext uri="{FF2B5EF4-FFF2-40B4-BE49-F238E27FC236}">
              <a16:creationId xmlns:a16="http://schemas.microsoft.com/office/drawing/2014/main" xmlns="" id="{D3E4D1BE-3033-4777-AE55-C440E8BC19CF}"/>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00" name="AutoShape 12" descr="007c01c5fed0$2d4d4ae0$1e00a8c0@vinhtam">
          <a:extLst>
            <a:ext uri="{FF2B5EF4-FFF2-40B4-BE49-F238E27FC236}">
              <a16:creationId xmlns:a16="http://schemas.microsoft.com/office/drawing/2014/main" xmlns="" id="{FA38B736-4B00-4FBB-AE64-3172F6BB359C}"/>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01" name="AutoShape 13" descr="007c01c5fed0$2d4d4ae0$1e00a8c0@vinhtam">
          <a:extLst>
            <a:ext uri="{FF2B5EF4-FFF2-40B4-BE49-F238E27FC236}">
              <a16:creationId xmlns:a16="http://schemas.microsoft.com/office/drawing/2014/main" xmlns="" id="{EABE9186-ED22-478E-B1C4-7CC067155E0C}"/>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02" name="AutoShape 2" descr="007c01c5fed0$2d4d4ae0$1e00a8c0@vinhtam">
          <a:extLst>
            <a:ext uri="{FF2B5EF4-FFF2-40B4-BE49-F238E27FC236}">
              <a16:creationId xmlns:a16="http://schemas.microsoft.com/office/drawing/2014/main" xmlns="" id="{3FD7D318-E2B7-488C-97BB-3693569DC14F}"/>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03" name="AutoShape 3" descr="007c01c5fed0$2d4d4ae0$1e00a8c0@vinhtam">
          <a:extLst>
            <a:ext uri="{FF2B5EF4-FFF2-40B4-BE49-F238E27FC236}">
              <a16:creationId xmlns:a16="http://schemas.microsoft.com/office/drawing/2014/main" xmlns="" id="{59FD62E2-CAB7-4D71-A60C-CAED558B5F19}"/>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04" name="AutoShape 4" descr="007c01c5fed0$2d4d4ae0$1e00a8c0@vinhtam">
          <a:extLst>
            <a:ext uri="{FF2B5EF4-FFF2-40B4-BE49-F238E27FC236}">
              <a16:creationId xmlns:a16="http://schemas.microsoft.com/office/drawing/2014/main" xmlns="" id="{E82CAA20-63B0-41F9-9269-6F300BF54EB8}"/>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05" name="AutoShape 10" descr="007c01c5fed0$2d4d4ae0$1e00a8c0@vinhtam">
          <a:extLst>
            <a:ext uri="{FF2B5EF4-FFF2-40B4-BE49-F238E27FC236}">
              <a16:creationId xmlns:a16="http://schemas.microsoft.com/office/drawing/2014/main" xmlns="" id="{9C01D74E-7A8A-4AFE-84C1-FB6F68F5696A}"/>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06" name="AutoShape 11" descr="007c01c5fed0$2d4d4ae0$1e00a8c0@vinhtam">
          <a:extLst>
            <a:ext uri="{FF2B5EF4-FFF2-40B4-BE49-F238E27FC236}">
              <a16:creationId xmlns:a16="http://schemas.microsoft.com/office/drawing/2014/main" xmlns="" id="{AE92CA83-CB7E-4CE7-AB45-41A3C065E8CD}"/>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07" name="AutoShape 12" descr="007c01c5fed0$2d4d4ae0$1e00a8c0@vinhtam">
          <a:extLst>
            <a:ext uri="{FF2B5EF4-FFF2-40B4-BE49-F238E27FC236}">
              <a16:creationId xmlns:a16="http://schemas.microsoft.com/office/drawing/2014/main" xmlns="" id="{8BA6280F-D2B5-4668-9C76-12B954939FF7}"/>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08" name="AutoShape 13" descr="007c01c5fed0$2d4d4ae0$1e00a8c0@vinhtam">
          <a:extLst>
            <a:ext uri="{FF2B5EF4-FFF2-40B4-BE49-F238E27FC236}">
              <a16:creationId xmlns:a16="http://schemas.microsoft.com/office/drawing/2014/main" xmlns="" id="{E899619E-C6C6-4323-9BF2-23F98BFE5FA4}"/>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09" name="AutoShape 2" descr="007c01c5fed0$2d4d4ae0$1e00a8c0@vinhtam">
          <a:extLst>
            <a:ext uri="{FF2B5EF4-FFF2-40B4-BE49-F238E27FC236}">
              <a16:creationId xmlns:a16="http://schemas.microsoft.com/office/drawing/2014/main" xmlns="" id="{2F378D55-27D3-4292-921E-31E3B98F308E}"/>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10" name="AutoShape 3" descr="007c01c5fed0$2d4d4ae0$1e00a8c0@vinhtam">
          <a:extLst>
            <a:ext uri="{FF2B5EF4-FFF2-40B4-BE49-F238E27FC236}">
              <a16:creationId xmlns:a16="http://schemas.microsoft.com/office/drawing/2014/main" xmlns="" id="{CA10B444-EFDD-489F-88E6-2884319ECD88}"/>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11" name="AutoShape 4" descr="007c01c5fed0$2d4d4ae0$1e00a8c0@vinhtam">
          <a:extLst>
            <a:ext uri="{FF2B5EF4-FFF2-40B4-BE49-F238E27FC236}">
              <a16:creationId xmlns:a16="http://schemas.microsoft.com/office/drawing/2014/main" xmlns="" id="{85456263-8CA4-46BA-9325-E3D6B0BCED17}"/>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12" name="AutoShape 10" descr="007c01c5fed0$2d4d4ae0$1e00a8c0@vinhtam">
          <a:extLst>
            <a:ext uri="{FF2B5EF4-FFF2-40B4-BE49-F238E27FC236}">
              <a16:creationId xmlns:a16="http://schemas.microsoft.com/office/drawing/2014/main" xmlns="" id="{66A1213D-7476-435E-89C1-179FFCF5146C}"/>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13" name="AutoShape 11" descr="007c01c5fed0$2d4d4ae0$1e00a8c0@vinhtam">
          <a:extLst>
            <a:ext uri="{FF2B5EF4-FFF2-40B4-BE49-F238E27FC236}">
              <a16:creationId xmlns:a16="http://schemas.microsoft.com/office/drawing/2014/main" xmlns="" id="{4D027221-2D50-428D-A030-A87ECFD80B2F}"/>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14" name="AutoShape 12" descr="007c01c5fed0$2d4d4ae0$1e00a8c0@vinhtam">
          <a:extLst>
            <a:ext uri="{FF2B5EF4-FFF2-40B4-BE49-F238E27FC236}">
              <a16:creationId xmlns:a16="http://schemas.microsoft.com/office/drawing/2014/main" xmlns="" id="{240F199C-2E84-49A7-BFB1-F522DCEC2AEF}"/>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15" name="AutoShape 13" descr="007c01c5fed0$2d4d4ae0$1e00a8c0@vinhtam">
          <a:extLst>
            <a:ext uri="{FF2B5EF4-FFF2-40B4-BE49-F238E27FC236}">
              <a16:creationId xmlns:a16="http://schemas.microsoft.com/office/drawing/2014/main" xmlns="" id="{16B26C19-DFA4-4872-970B-5CC86D342831}"/>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16" name="AutoShape 2" descr="007c01c5fed0$2d4d4ae0$1e00a8c0@vinhtam">
          <a:extLst>
            <a:ext uri="{FF2B5EF4-FFF2-40B4-BE49-F238E27FC236}">
              <a16:creationId xmlns:a16="http://schemas.microsoft.com/office/drawing/2014/main" xmlns="" id="{C904007B-FD52-421A-A9CF-B025F3E9428D}"/>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17" name="AutoShape 3" descr="007c01c5fed0$2d4d4ae0$1e00a8c0@vinhtam">
          <a:extLst>
            <a:ext uri="{FF2B5EF4-FFF2-40B4-BE49-F238E27FC236}">
              <a16:creationId xmlns:a16="http://schemas.microsoft.com/office/drawing/2014/main" xmlns="" id="{519E0242-EA45-4574-B97A-28927AA04BC0}"/>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18" name="AutoShape 4" descr="007c01c5fed0$2d4d4ae0$1e00a8c0@vinhtam">
          <a:extLst>
            <a:ext uri="{FF2B5EF4-FFF2-40B4-BE49-F238E27FC236}">
              <a16:creationId xmlns:a16="http://schemas.microsoft.com/office/drawing/2014/main" xmlns="" id="{6FEC25B5-DC1F-4B93-96A1-299713086996}"/>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19" name="AutoShape 10" descr="007c01c5fed0$2d4d4ae0$1e00a8c0@vinhtam">
          <a:extLst>
            <a:ext uri="{FF2B5EF4-FFF2-40B4-BE49-F238E27FC236}">
              <a16:creationId xmlns:a16="http://schemas.microsoft.com/office/drawing/2014/main" xmlns="" id="{F2E2629F-6814-4E63-82D2-669D090BD05A}"/>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20" name="AutoShape 11" descr="007c01c5fed0$2d4d4ae0$1e00a8c0@vinhtam">
          <a:extLst>
            <a:ext uri="{FF2B5EF4-FFF2-40B4-BE49-F238E27FC236}">
              <a16:creationId xmlns:a16="http://schemas.microsoft.com/office/drawing/2014/main" xmlns="" id="{F4B821FB-1A55-4541-9118-2DC6600CA829}"/>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21" name="AutoShape 12" descr="007c01c5fed0$2d4d4ae0$1e00a8c0@vinhtam">
          <a:extLst>
            <a:ext uri="{FF2B5EF4-FFF2-40B4-BE49-F238E27FC236}">
              <a16:creationId xmlns:a16="http://schemas.microsoft.com/office/drawing/2014/main" xmlns="" id="{30FAAAA9-2EF1-4FB6-9F99-4B46BB33B9AA}"/>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22" name="AutoShape 13" descr="007c01c5fed0$2d4d4ae0$1e00a8c0@vinhtam">
          <a:extLst>
            <a:ext uri="{FF2B5EF4-FFF2-40B4-BE49-F238E27FC236}">
              <a16:creationId xmlns:a16="http://schemas.microsoft.com/office/drawing/2014/main" xmlns="" id="{91383F36-25F4-4CE6-9113-F7F20BE1004A}"/>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23" name="AutoShape 2" descr="007c01c5fed0$2d4d4ae0$1e00a8c0@vinhtam">
          <a:extLst>
            <a:ext uri="{FF2B5EF4-FFF2-40B4-BE49-F238E27FC236}">
              <a16:creationId xmlns:a16="http://schemas.microsoft.com/office/drawing/2014/main" xmlns="" id="{989C060E-CA37-4500-B349-4D6FC53E162E}"/>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24" name="AutoShape 3" descr="007c01c5fed0$2d4d4ae0$1e00a8c0@vinhtam">
          <a:extLst>
            <a:ext uri="{FF2B5EF4-FFF2-40B4-BE49-F238E27FC236}">
              <a16:creationId xmlns:a16="http://schemas.microsoft.com/office/drawing/2014/main" xmlns="" id="{0E5F7533-AA2B-4B7C-A487-AEBEF7EF9D7B}"/>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25" name="AutoShape 4" descr="007c01c5fed0$2d4d4ae0$1e00a8c0@vinhtam">
          <a:extLst>
            <a:ext uri="{FF2B5EF4-FFF2-40B4-BE49-F238E27FC236}">
              <a16:creationId xmlns:a16="http://schemas.microsoft.com/office/drawing/2014/main" xmlns="" id="{34AFE6E7-E1DA-4A94-A35C-0BC0ADD37831}"/>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26" name="AutoShape 10" descr="007c01c5fed0$2d4d4ae0$1e00a8c0@vinhtam">
          <a:extLst>
            <a:ext uri="{FF2B5EF4-FFF2-40B4-BE49-F238E27FC236}">
              <a16:creationId xmlns:a16="http://schemas.microsoft.com/office/drawing/2014/main" xmlns="" id="{9CD5D54B-BBA6-4D28-B7F6-7E21D1FCAE16}"/>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27" name="AutoShape 11" descr="007c01c5fed0$2d4d4ae0$1e00a8c0@vinhtam">
          <a:extLst>
            <a:ext uri="{FF2B5EF4-FFF2-40B4-BE49-F238E27FC236}">
              <a16:creationId xmlns:a16="http://schemas.microsoft.com/office/drawing/2014/main" xmlns="" id="{32EDFC26-2302-41A3-86C0-F0B82544E710}"/>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28" name="AutoShape 12" descr="007c01c5fed0$2d4d4ae0$1e00a8c0@vinhtam">
          <a:extLst>
            <a:ext uri="{FF2B5EF4-FFF2-40B4-BE49-F238E27FC236}">
              <a16:creationId xmlns:a16="http://schemas.microsoft.com/office/drawing/2014/main" xmlns="" id="{83EAFD2C-9E8C-4409-9461-5ACA604A40BC}"/>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29" name="AutoShape 13" descr="007c01c5fed0$2d4d4ae0$1e00a8c0@vinhtam">
          <a:extLst>
            <a:ext uri="{FF2B5EF4-FFF2-40B4-BE49-F238E27FC236}">
              <a16:creationId xmlns:a16="http://schemas.microsoft.com/office/drawing/2014/main" xmlns="" id="{66428423-B1EA-4BFF-B06A-2D3FBF8AEC11}"/>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30" name="AutoShape 2" descr="007c01c5fed0$2d4d4ae0$1e00a8c0@vinhtam">
          <a:extLst>
            <a:ext uri="{FF2B5EF4-FFF2-40B4-BE49-F238E27FC236}">
              <a16:creationId xmlns:a16="http://schemas.microsoft.com/office/drawing/2014/main" xmlns="" id="{1AAB82A5-18B2-4547-8559-D2B892A49C24}"/>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31" name="AutoShape 3" descr="007c01c5fed0$2d4d4ae0$1e00a8c0@vinhtam">
          <a:extLst>
            <a:ext uri="{FF2B5EF4-FFF2-40B4-BE49-F238E27FC236}">
              <a16:creationId xmlns:a16="http://schemas.microsoft.com/office/drawing/2014/main" xmlns="" id="{245717F3-AC3C-4CBA-A069-94D48F73BF52}"/>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32" name="AutoShape 4" descr="007c01c5fed0$2d4d4ae0$1e00a8c0@vinhtam">
          <a:extLst>
            <a:ext uri="{FF2B5EF4-FFF2-40B4-BE49-F238E27FC236}">
              <a16:creationId xmlns:a16="http://schemas.microsoft.com/office/drawing/2014/main" xmlns="" id="{7F68FE53-5727-421E-9B73-5C2267FB9269}"/>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33" name="AutoShape 10" descr="007c01c5fed0$2d4d4ae0$1e00a8c0@vinhtam">
          <a:extLst>
            <a:ext uri="{FF2B5EF4-FFF2-40B4-BE49-F238E27FC236}">
              <a16:creationId xmlns:a16="http://schemas.microsoft.com/office/drawing/2014/main" xmlns="" id="{F856A21D-5CD3-45F9-8AF0-36A67542315F}"/>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34" name="AutoShape 11" descr="007c01c5fed0$2d4d4ae0$1e00a8c0@vinhtam">
          <a:extLst>
            <a:ext uri="{FF2B5EF4-FFF2-40B4-BE49-F238E27FC236}">
              <a16:creationId xmlns:a16="http://schemas.microsoft.com/office/drawing/2014/main" xmlns="" id="{FA0F264E-9CEC-46F6-95B8-35A7832215DA}"/>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35" name="AutoShape 12" descr="007c01c5fed0$2d4d4ae0$1e00a8c0@vinhtam">
          <a:extLst>
            <a:ext uri="{FF2B5EF4-FFF2-40B4-BE49-F238E27FC236}">
              <a16:creationId xmlns:a16="http://schemas.microsoft.com/office/drawing/2014/main" xmlns="" id="{7A69405D-7D69-4D30-BCE5-5D60E4414FE4}"/>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36" name="AutoShape 13" descr="007c01c5fed0$2d4d4ae0$1e00a8c0@vinhtam">
          <a:extLst>
            <a:ext uri="{FF2B5EF4-FFF2-40B4-BE49-F238E27FC236}">
              <a16:creationId xmlns:a16="http://schemas.microsoft.com/office/drawing/2014/main" xmlns="" id="{E5AB0E9C-31AF-4EFB-80AD-70D93845A1D4}"/>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37" name="AutoShape 2" descr="007c01c5fed0$2d4d4ae0$1e00a8c0@vinhtam">
          <a:extLst>
            <a:ext uri="{FF2B5EF4-FFF2-40B4-BE49-F238E27FC236}">
              <a16:creationId xmlns:a16="http://schemas.microsoft.com/office/drawing/2014/main" xmlns="" id="{32154D21-3A74-4969-92BB-5C547BA7E9CB}"/>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38" name="AutoShape 3" descr="007c01c5fed0$2d4d4ae0$1e00a8c0@vinhtam">
          <a:extLst>
            <a:ext uri="{FF2B5EF4-FFF2-40B4-BE49-F238E27FC236}">
              <a16:creationId xmlns:a16="http://schemas.microsoft.com/office/drawing/2014/main" xmlns="" id="{16394C89-B28D-4372-89BF-A6F84FADDCEA}"/>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39" name="AutoShape 4" descr="007c01c5fed0$2d4d4ae0$1e00a8c0@vinhtam">
          <a:extLst>
            <a:ext uri="{FF2B5EF4-FFF2-40B4-BE49-F238E27FC236}">
              <a16:creationId xmlns:a16="http://schemas.microsoft.com/office/drawing/2014/main" xmlns="" id="{8FB3D0EC-B9E3-4861-A5D1-DCFE962C07AD}"/>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40" name="AutoShape 10" descr="007c01c5fed0$2d4d4ae0$1e00a8c0@vinhtam">
          <a:extLst>
            <a:ext uri="{FF2B5EF4-FFF2-40B4-BE49-F238E27FC236}">
              <a16:creationId xmlns:a16="http://schemas.microsoft.com/office/drawing/2014/main" xmlns="" id="{6EDF2176-EBDC-4DD9-ABCE-40160C3A8949}"/>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41" name="AutoShape 11" descr="007c01c5fed0$2d4d4ae0$1e00a8c0@vinhtam">
          <a:extLst>
            <a:ext uri="{FF2B5EF4-FFF2-40B4-BE49-F238E27FC236}">
              <a16:creationId xmlns:a16="http://schemas.microsoft.com/office/drawing/2014/main" xmlns="" id="{45C219C1-806B-4F3D-988B-114C31384A2C}"/>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42" name="AutoShape 12" descr="007c01c5fed0$2d4d4ae0$1e00a8c0@vinhtam">
          <a:extLst>
            <a:ext uri="{FF2B5EF4-FFF2-40B4-BE49-F238E27FC236}">
              <a16:creationId xmlns:a16="http://schemas.microsoft.com/office/drawing/2014/main" xmlns="" id="{036C8C9F-52A1-4250-8DF7-9DA4029DF816}"/>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43" name="AutoShape 13" descr="007c01c5fed0$2d4d4ae0$1e00a8c0@vinhtam">
          <a:extLst>
            <a:ext uri="{FF2B5EF4-FFF2-40B4-BE49-F238E27FC236}">
              <a16:creationId xmlns:a16="http://schemas.microsoft.com/office/drawing/2014/main" xmlns="" id="{C8416D53-9781-4EF1-A2ED-1759EA1957D1}"/>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44" name="AutoShape 2" descr="007c01c5fed0$2d4d4ae0$1e00a8c0@vinhtam">
          <a:extLst>
            <a:ext uri="{FF2B5EF4-FFF2-40B4-BE49-F238E27FC236}">
              <a16:creationId xmlns:a16="http://schemas.microsoft.com/office/drawing/2014/main" xmlns="" id="{E72FD79A-0C39-4058-B875-E19DEAEB76BE}"/>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45" name="AutoShape 3" descr="007c01c5fed0$2d4d4ae0$1e00a8c0@vinhtam">
          <a:extLst>
            <a:ext uri="{FF2B5EF4-FFF2-40B4-BE49-F238E27FC236}">
              <a16:creationId xmlns:a16="http://schemas.microsoft.com/office/drawing/2014/main" xmlns="" id="{1F5C8C65-C40F-45FF-B020-853C12D7B138}"/>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46" name="AutoShape 4" descr="007c01c5fed0$2d4d4ae0$1e00a8c0@vinhtam">
          <a:extLst>
            <a:ext uri="{FF2B5EF4-FFF2-40B4-BE49-F238E27FC236}">
              <a16:creationId xmlns:a16="http://schemas.microsoft.com/office/drawing/2014/main" xmlns="" id="{F82CA3E6-6EF0-40AF-B7CE-A81E978A83DF}"/>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47" name="AutoShape 10" descr="007c01c5fed0$2d4d4ae0$1e00a8c0@vinhtam">
          <a:extLst>
            <a:ext uri="{FF2B5EF4-FFF2-40B4-BE49-F238E27FC236}">
              <a16:creationId xmlns:a16="http://schemas.microsoft.com/office/drawing/2014/main" xmlns="" id="{1B06CC08-0BE9-4AB5-B766-E5B063084612}"/>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48" name="AutoShape 11" descr="007c01c5fed0$2d4d4ae0$1e00a8c0@vinhtam">
          <a:extLst>
            <a:ext uri="{FF2B5EF4-FFF2-40B4-BE49-F238E27FC236}">
              <a16:creationId xmlns:a16="http://schemas.microsoft.com/office/drawing/2014/main" xmlns="" id="{3BC2C775-8CB7-4080-8D53-BDC09C90476A}"/>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49" name="AutoShape 12" descr="007c01c5fed0$2d4d4ae0$1e00a8c0@vinhtam">
          <a:extLst>
            <a:ext uri="{FF2B5EF4-FFF2-40B4-BE49-F238E27FC236}">
              <a16:creationId xmlns:a16="http://schemas.microsoft.com/office/drawing/2014/main" xmlns="" id="{72172612-1F26-452A-BD5F-9F9485A0FE11}"/>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50" name="AutoShape 13" descr="007c01c5fed0$2d4d4ae0$1e00a8c0@vinhtam">
          <a:extLst>
            <a:ext uri="{FF2B5EF4-FFF2-40B4-BE49-F238E27FC236}">
              <a16:creationId xmlns:a16="http://schemas.microsoft.com/office/drawing/2014/main" xmlns="" id="{DDE98DE5-C46D-4BC3-96AD-B166562149D1}"/>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51" name="AutoShape 2" descr="007c01c5fed0$2d4d4ae0$1e00a8c0@vinhtam">
          <a:extLst>
            <a:ext uri="{FF2B5EF4-FFF2-40B4-BE49-F238E27FC236}">
              <a16:creationId xmlns:a16="http://schemas.microsoft.com/office/drawing/2014/main" xmlns="" id="{8F5E5F35-E535-4596-A9D4-ACA5350C2BA4}"/>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52" name="AutoShape 3" descr="007c01c5fed0$2d4d4ae0$1e00a8c0@vinhtam">
          <a:extLst>
            <a:ext uri="{FF2B5EF4-FFF2-40B4-BE49-F238E27FC236}">
              <a16:creationId xmlns:a16="http://schemas.microsoft.com/office/drawing/2014/main" xmlns="" id="{D08ACE25-BD5C-4E29-91A7-9074711EA94C}"/>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53" name="AutoShape 4" descr="007c01c5fed0$2d4d4ae0$1e00a8c0@vinhtam">
          <a:extLst>
            <a:ext uri="{FF2B5EF4-FFF2-40B4-BE49-F238E27FC236}">
              <a16:creationId xmlns:a16="http://schemas.microsoft.com/office/drawing/2014/main" xmlns="" id="{9CA709CE-4507-403E-97F5-FDA23C4D1AF5}"/>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54" name="AutoShape 10" descr="007c01c5fed0$2d4d4ae0$1e00a8c0@vinhtam">
          <a:extLst>
            <a:ext uri="{FF2B5EF4-FFF2-40B4-BE49-F238E27FC236}">
              <a16:creationId xmlns:a16="http://schemas.microsoft.com/office/drawing/2014/main" xmlns="" id="{89704B73-4EE6-4563-9AA7-3BEF47FC799F}"/>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55" name="AutoShape 11" descr="007c01c5fed0$2d4d4ae0$1e00a8c0@vinhtam">
          <a:extLst>
            <a:ext uri="{FF2B5EF4-FFF2-40B4-BE49-F238E27FC236}">
              <a16:creationId xmlns:a16="http://schemas.microsoft.com/office/drawing/2014/main" xmlns="" id="{F02E0B1A-B3BD-4C27-80FD-8A429741335B}"/>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56" name="AutoShape 12" descr="007c01c5fed0$2d4d4ae0$1e00a8c0@vinhtam">
          <a:extLst>
            <a:ext uri="{FF2B5EF4-FFF2-40B4-BE49-F238E27FC236}">
              <a16:creationId xmlns:a16="http://schemas.microsoft.com/office/drawing/2014/main" xmlns="" id="{29751FF0-8C8F-407A-BA7B-81E82470D7C6}"/>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57" name="AutoShape 13" descr="007c01c5fed0$2d4d4ae0$1e00a8c0@vinhtam">
          <a:extLst>
            <a:ext uri="{FF2B5EF4-FFF2-40B4-BE49-F238E27FC236}">
              <a16:creationId xmlns:a16="http://schemas.microsoft.com/office/drawing/2014/main" xmlns="" id="{C694C7C4-DCD0-41AF-8F2E-C32EDD7BE4D6}"/>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58" name="AutoShape 2" descr="007c01c5fed0$2d4d4ae0$1e00a8c0@vinhtam">
          <a:extLst>
            <a:ext uri="{FF2B5EF4-FFF2-40B4-BE49-F238E27FC236}">
              <a16:creationId xmlns:a16="http://schemas.microsoft.com/office/drawing/2014/main" xmlns="" id="{7E8F8887-6E7B-452F-854E-F18024182EC0}"/>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59" name="AutoShape 3" descr="007c01c5fed0$2d4d4ae0$1e00a8c0@vinhtam">
          <a:extLst>
            <a:ext uri="{FF2B5EF4-FFF2-40B4-BE49-F238E27FC236}">
              <a16:creationId xmlns:a16="http://schemas.microsoft.com/office/drawing/2014/main" xmlns="" id="{D834118A-A82F-4BE3-9F90-2EEE59D2CAF3}"/>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60" name="AutoShape 4" descr="007c01c5fed0$2d4d4ae0$1e00a8c0@vinhtam">
          <a:extLst>
            <a:ext uri="{FF2B5EF4-FFF2-40B4-BE49-F238E27FC236}">
              <a16:creationId xmlns:a16="http://schemas.microsoft.com/office/drawing/2014/main" xmlns="" id="{FAE2CC5B-B19B-4BBD-AEA4-D1B5D936BF4E}"/>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61" name="AutoShape 10" descr="007c01c5fed0$2d4d4ae0$1e00a8c0@vinhtam">
          <a:extLst>
            <a:ext uri="{FF2B5EF4-FFF2-40B4-BE49-F238E27FC236}">
              <a16:creationId xmlns:a16="http://schemas.microsoft.com/office/drawing/2014/main" xmlns="" id="{CC16C0F5-E959-4CBE-B018-CC0EBBAF2846}"/>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62" name="AutoShape 11" descr="007c01c5fed0$2d4d4ae0$1e00a8c0@vinhtam">
          <a:extLst>
            <a:ext uri="{FF2B5EF4-FFF2-40B4-BE49-F238E27FC236}">
              <a16:creationId xmlns:a16="http://schemas.microsoft.com/office/drawing/2014/main" xmlns="" id="{F3AE950A-FB98-4B60-9433-836476989ACC}"/>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63" name="AutoShape 12" descr="007c01c5fed0$2d4d4ae0$1e00a8c0@vinhtam">
          <a:extLst>
            <a:ext uri="{FF2B5EF4-FFF2-40B4-BE49-F238E27FC236}">
              <a16:creationId xmlns:a16="http://schemas.microsoft.com/office/drawing/2014/main" xmlns="" id="{5D78732B-4037-4E97-B1D5-CB22C933A38F}"/>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64" name="AutoShape 13" descr="007c01c5fed0$2d4d4ae0$1e00a8c0@vinhtam">
          <a:extLst>
            <a:ext uri="{FF2B5EF4-FFF2-40B4-BE49-F238E27FC236}">
              <a16:creationId xmlns:a16="http://schemas.microsoft.com/office/drawing/2014/main" xmlns="" id="{23B7FB68-D425-4DC1-8ABB-76A05706A7E5}"/>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65" name="AutoShape 2" descr="007c01c5fed0$2d4d4ae0$1e00a8c0@vinhtam">
          <a:extLst>
            <a:ext uri="{FF2B5EF4-FFF2-40B4-BE49-F238E27FC236}">
              <a16:creationId xmlns:a16="http://schemas.microsoft.com/office/drawing/2014/main" xmlns="" id="{27BAB720-15D6-4C46-B42A-25D8A5FD81F6}"/>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66" name="AutoShape 3" descr="007c01c5fed0$2d4d4ae0$1e00a8c0@vinhtam">
          <a:extLst>
            <a:ext uri="{FF2B5EF4-FFF2-40B4-BE49-F238E27FC236}">
              <a16:creationId xmlns:a16="http://schemas.microsoft.com/office/drawing/2014/main" xmlns="" id="{56C45445-816E-4415-8926-B9BD3B9F7178}"/>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67" name="AutoShape 4" descr="007c01c5fed0$2d4d4ae0$1e00a8c0@vinhtam">
          <a:extLst>
            <a:ext uri="{FF2B5EF4-FFF2-40B4-BE49-F238E27FC236}">
              <a16:creationId xmlns:a16="http://schemas.microsoft.com/office/drawing/2014/main" xmlns="" id="{6A05A6A0-89A1-4133-85D4-B7D936B73489}"/>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68" name="AutoShape 10" descr="007c01c5fed0$2d4d4ae0$1e00a8c0@vinhtam">
          <a:extLst>
            <a:ext uri="{FF2B5EF4-FFF2-40B4-BE49-F238E27FC236}">
              <a16:creationId xmlns:a16="http://schemas.microsoft.com/office/drawing/2014/main" xmlns="" id="{88F59D9F-066D-4FF4-828A-B9E97FA0B50C}"/>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69" name="AutoShape 2" descr="007c01c5fed0$2d4d4ae0$1e00a8c0@vinhtam">
          <a:extLst>
            <a:ext uri="{FF2B5EF4-FFF2-40B4-BE49-F238E27FC236}">
              <a16:creationId xmlns:a16="http://schemas.microsoft.com/office/drawing/2014/main" xmlns="" id="{8B77FF06-E62C-4F8C-97A6-4280F95372DF}"/>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70" name="AutoShape 3" descr="007c01c5fed0$2d4d4ae0$1e00a8c0@vinhtam">
          <a:extLst>
            <a:ext uri="{FF2B5EF4-FFF2-40B4-BE49-F238E27FC236}">
              <a16:creationId xmlns:a16="http://schemas.microsoft.com/office/drawing/2014/main" xmlns="" id="{79B1EE9A-1AF9-452E-A796-13A0A02D5E0F}"/>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71" name="AutoShape 4" descr="007c01c5fed0$2d4d4ae0$1e00a8c0@vinhtam">
          <a:extLst>
            <a:ext uri="{FF2B5EF4-FFF2-40B4-BE49-F238E27FC236}">
              <a16:creationId xmlns:a16="http://schemas.microsoft.com/office/drawing/2014/main" xmlns="" id="{2D8EF6A0-B38A-448A-88A7-16A81580FB63}"/>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72" name="AutoShape 10" descr="007c01c5fed0$2d4d4ae0$1e00a8c0@vinhtam">
          <a:extLst>
            <a:ext uri="{FF2B5EF4-FFF2-40B4-BE49-F238E27FC236}">
              <a16:creationId xmlns:a16="http://schemas.microsoft.com/office/drawing/2014/main" xmlns="" id="{BD952137-7B62-4002-A8E3-098AE3E82B99}"/>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73" name="AutoShape 11" descr="007c01c5fed0$2d4d4ae0$1e00a8c0@vinhtam">
          <a:extLst>
            <a:ext uri="{FF2B5EF4-FFF2-40B4-BE49-F238E27FC236}">
              <a16:creationId xmlns:a16="http://schemas.microsoft.com/office/drawing/2014/main" xmlns="" id="{9AC81B89-3608-4037-BEE8-292342F4B9BB}"/>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74" name="AutoShape 12" descr="007c01c5fed0$2d4d4ae0$1e00a8c0@vinhtam">
          <a:extLst>
            <a:ext uri="{FF2B5EF4-FFF2-40B4-BE49-F238E27FC236}">
              <a16:creationId xmlns:a16="http://schemas.microsoft.com/office/drawing/2014/main" xmlns="" id="{103E2322-151B-48B0-9AB9-98068FDC88DC}"/>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75" name="AutoShape 13" descr="007c01c5fed0$2d4d4ae0$1e00a8c0@vinhtam">
          <a:extLst>
            <a:ext uri="{FF2B5EF4-FFF2-40B4-BE49-F238E27FC236}">
              <a16:creationId xmlns:a16="http://schemas.microsoft.com/office/drawing/2014/main" xmlns="" id="{A709704E-FB13-41D9-9BAA-4C7E102A143C}"/>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76" name="AutoShape 2" descr="007c01c5fed0$2d4d4ae0$1e00a8c0@vinhtam">
          <a:extLst>
            <a:ext uri="{FF2B5EF4-FFF2-40B4-BE49-F238E27FC236}">
              <a16:creationId xmlns:a16="http://schemas.microsoft.com/office/drawing/2014/main" xmlns="" id="{9FEAB559-AECE-428A-B008-67265642B25B}"/>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77" name="AutoShape 3" descr="007c01c5fed0$2d4d4ae0$1e00a8c0@vinhtam">
          <a:extLst>
            <a:ext uri="{FF2B5EF4-FFF2-40B4-BE49-F238E27FC236}">
              <a16:creationId xmlns:a16="http://schemas.microsoft.com/office/drawing/2014/main" xmlns="" id="{BCC60563-7EE3-440F-BB50-47AFAABE2F10}"/>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78" name="AutoShape 4" descr="007c01c5fed0$2d4d4ae0$1e00a8c0@vinhtam">
          <a:extLst>
            <a:ext uri="{FF2B5EF4-FFF2-40B4-BE49-F238E27FC236}">
              <a16:creationId xmlns:a16="http://schemas.microsoft.com/office/drawing/2014/main" xmlns="" id="{1B9AEEA7-C32D-4F22-BA7A-A88098412C62}"/>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79" name="AutoShape 10" descr="007c01c5fed0$2d4d4ae0$1e00a8c0@vinhtam">
          <a:extLst>
            <a:ext uri="{FF2B5EF4-FFF2-40B4-BE49-F238E27FC236}">
              <a16:creationId xmlns:a16="http://schemas.microsoft.com/office/drawing/2014/main" xmlns="" id="{6AD82112-2627-4889-8D6D-89A118DF3BAF}"/>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80" name="AutoShape 11" descr="007c01c5fed0$2d4d4ae0$1e00a8c0@vinhtam">
          <a:extLst>
            <a:ext uri="{FF2B5EF4-FFF2-40B4-BE49-F238E27FC236}">
              <a16:creationId xmlns:a16="http://schemas.microsoft.com/office/drawing/2014/main" xmlns="" id="{2EA140E5-F6CC-4C7C-B9D3-B8BB5DE961BE}"/>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81" name="AutoShape 12" descr="007c01c5fed0$2d4d4ae0$1e00a8c0@vinhtam">
          <a:extLst>
            <a:ext uri="{FF2B5EF4-FFF2-40B4-BE49-F238E27FC236}">
              <a16:creationId xmlns:a16="http://schemas.microsoft.com/office/drawing/2014/main" xmlns="" id="{4DD1956F-493C-4CD4-BBEB-3AA323108808}"/>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82" name="AutoShape 13" descr="007c01c5fed0$2d4d4ae0$1e00a8c0@vinhtam">
          <a:extLst>
            <a:ext uri="{FF2B5EF4-FFF2-40B4-BE49-F238E27FC236}">
              <a16:creationId xmlns:a16="http://schemas.microsoft.com/office/drawing/2014/main" xmlns="" id="{61638E30-C7FA-46E0-9460-AD6C98AAC06E}"/>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83" name="AutoShape 2" descr="007c01c5fed0$2d4d4ae0$1e00a8c0@vinhtam">
          <a:extLst>
            <a:ext uri="{FF2B5EF4-FFF2-40B4-BE49-F238E27FC236}">
              <a16:creationId xmlns:a16="http://schemas.microsoft.com/office/drawing/2014/main" xmlns="" id="{FA368C3F-74AD-4901-92E7-301AD3F78135}"/>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84" name="AutoShape 3" descr="007c01c5fed0$2d4d4ae0$1e00a8c0@vinhtam">
          <a:extLst>
            <a:ext uri="{FF2B5EF4-FFF2-40B4-BE49-F238E27FC236}">
              <a16:creationId xmlns:a16="http://schemas.microsoft.com/office/drawing/2014/main" xmlns="" id="{21206F3E-3E2E-4317-8ADB-0483C5F4CE5E}"/>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85" name="AutoShape 4" descr="007c01c5fed0$2d4d4ae0$1e00a8c0@vinhtam">
          <a:extLst>
            <a:ext uri="{FF2B5EF4-FFF2-40B4-BE49-F238E27FC236}">
              <a16:creationId xmlns:a16="http://schemas.microsoft.com/office/drawing/2014/main" xmlns="" id="{776CC403-CBDC-478C-814F-2AA37C919980}"/>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86" name="AutoShape 10" descr="007c01c5fed0$2d4d4ae0$1e00a8c0@vinhtam">
          <a:extLst>
            <a:ext uri="{FF2B5EF4-FFF2-40B4-BE49-F238E27FC236}">
              <a16:creationId xmlns:a16="http://schemas.microsoft.com/office/drawing/2014/main" xmlns="" id="{FB9199F8-012C-433F-BEA3-4F31A0C9C5A1}"/>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87" name="AutoShape 11" descr="007c01c5fed0$2d4d4ae0$1e00a8c0@vinhtam">
          <a:extLst>
            <a:ext uri="{FF2B5EF4-FFF2-40B4-BE49-F238E27FC236}">
              <a16:creationId xmlns:a16="http://schemas.microsoft.com/office/drawing/2014/main" xmlns="" id="{D7B7A87C-0667-4DAA-9A2F-9A4478947938}"/>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88" name="AutoShape 12" descr="007c01c5fed0$2d4d4ae0$1e00a8c0@vinhtam">
          <a:extLst>
            <a:ext uri="{FF2B5EF4-FFF2-40B4-BE49-F238E27FC236}">
              <a16:creationId xmlns:a16="http://schemas.microsoft.com/office/drawing/2014/main" xmlns="" id="{6BE8AAB1-FDAE-4AFA-A8F7-A7F6CAF05F8E}"/>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89" name="AutoShape 13" descr="007c01c5fed0$2d4d4ae0$1e00a8c0@vinhtam">
          <a:extLst>
            <a:ext uri="{FF2B5EF4-FFF2-40B4-BE49-F238E27FC236}">
              <a16:creationId xmlns:a16="http://schemas.microsoft.com/office/drawing/2014/main" xmlns="" id="{B6618A81-FD19-404D-B403-CF7EE2F620D2}"/>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90" name="AutoShape 2" descr="007c01c5fed0$2d4d4ae0$1e00a8c0@vinhtam">
          <a:extLst>
            <a:ext uri="{FF2B5EF4-FFF2-40B4-BE49-F238E27FC236}">
              <a16:creationId xmlns:a16="http://schemas.microsoft.com/office/drawing/2014/main" xmlns="" id="{CCFEAF86-32EF-4FCA-A374-BEE68824C4E8}"/>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91" name="AutoShape 3" descr="007c01c5fed0$2d4d4ae0$1e00a8c0@vinhtam">
          <a:extLst>
            <a:ext uri="{FF2B5EF4-FFF2-40B4-BE49-F238E27FC236}">
              <a16:creationId xmlns:a16="http://schemas.microsoft.com/office/drawing/2014/main" xmlns="" id="{583D098C-6859-4A37-A3EC-040E483A1CE8}"/>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92" name="AutoShape 4" descr="007c01c5fed0$2d4d4ae0$1e00a8c0@vinhtam">
          <a:extLst>
            <a:ext uri="{FF2B5EF4-FFF2-40B4-BE49-F238E27FC236}">
              <a16:creationId xmlns:a16="http://schemas.microsoft.com/office/drawing/2014/main" xmlns="" id="{DB1B8DFE-5340-42D0-BB4A-EAC0C794282E}"/>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93" name="AutoShape 10" descr="007c01c5fed0$2d4d4ae0$1e00a8c0@vinhtam">
          <a:extLst>
            <a:ext uri="{FF2B5EF4-FFF2-40B4-BE49-F238E27FC236}">
              <a16:creationId xmlns:a16="http://schemas.microsoft.com/office/drawing/2014/main" xmlns="" id="{5064EC34-4908-4B57-AB06-E67A081C792E}"/>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94" name="AutoShape 11" descr="007c01c5fed0$2d4d4ae0$1e00a8c0@vinhtam">
          <a:extLst>
            <a:ext uri="{FF2B5EF4-FFF2-40B4-BE49-F238E27FC236}">
              <a16:creationId xmlns:a16="http://schemas.microsoft.com/office/drawing/2014/main" xmlns="" id="{DA6B4D3F-0994-4F75-8D0D-AAEF3B9FA195}"/>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95" name="AutoShape 12" descr="007c01c5fed0$2d4d4ae0$1e00a8c0@vinhtam">
          <a:extLst>
            <a:ext uri="{FF2B5EF4-FFF2-40B4-BE49-F238E27FC236}">
              <a16:creationId xmlns:a16="http://schemas.microsoft.com/office/drawing/2014/main" xmlns="" id="{770E1465-3034-4EF3-BDA9-D12C4A02A38A}"/>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96" name="AutoShape 13" descr="007c01c5fed0$2d4d4ae0$1e00a8c0@vinhtam">
          <a:extLst>
            <a:ext uri="{FF2B5EF4-FFF2-40B4-BE49-F238E27FC236}">
              <a16:creationId xmlns:a16="http://schemas.microsoft.com/office/drawing/2014/main" xmlns="" id="{8A09F6E1-B6A0-4C19-9BB1-4B27F16D036B}"/>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97" name="AutoShape 2" descr="007c01c5fed0$2d4d4ae0$1e00a8c0@vinhtam">
          <a:extLst>
            <a:ext uri="{FF2B5EF4-FFF2-40B4-BE49-F238E27FC236}">
              <a16:creationId xmlns:a16="http://schemas.microsoft.com/office/drawing/2014/main" xmlns="" id="{04466542-0E28-4686-8998-F2555F357E55}"/>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98" name="AutoShape 3" descr="007c01c5fed0$2d4d4ae0$1e00a8c0@vinhtam">
          <a:extLst>
            <a:ext uri="{FF2B5EF4-FFF2-40B4-BE49-F238E27FC236}">
              <a16:creationId xmlns:a16="http://schemas.microsoft.com/office/drawing/2014/main" xmlns="" id="{2ED07413-66CB-489D-8314-C5B310830FE9}"/>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199" name="AutoShape 4" descr="007c01c5fed0$2d4d4ae0$1e00a8c0@vinhtam">
          <a:extLst>
            <a:ext uri="{FF2B5EF4-FFF2-40B4-BE49-F238E27FC236}">
              <a16:creationId xmlns:a16="http://schemas.microsoft.com/office/drawing/2014/main" xmlns="" id="{70429AE6-92B4-4260-8967-DEA10CC9BB3C}"/>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200" name="AutoShape 10" descr="007c01c5fed0$2d4d4ae0$1e00a8c0@vinhtam">
          <a:extLst>
            <a:ext uri="{FF2B5EF4-FFF2-40B4-BE49-F238E27FC236}">
              <a16:creationId xmlns:a16="http://schemas.microsoft.com/office/drawing/2014/main" xmlns="" id="{856C7CA7-13D5-4577-A738-30CE2B1B63F5}"/>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201" name="AutoShape 11" descr="007c01c5fed0$2d4d4ae0$1e00a8c0@vinhtam">
          <a:extLst>
            <a:ext uri="{FF2B5EF4-FFF2-40B4-BE49-F238E27FC236}">
              <a16:creationId xmlns:a16="http://schemas.microsoft.com/office/drawing/2014/main" xmlns="" id="{21326F60-72D4-43AB-A81D-C874FFFFF028}"/>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202" name="AutoShape 12" descr="007c01c5fed0$2d4d4ae0$1e00a8c0@vinhtam">
          <a:extLst>
            <a:ext uri="{FF2B5EF4-FFF2-40B4-BE49-F238E27FC236}">
              <a16:creationId xmlns:a16="http://schemas.microsoft.com/office/drawing/2014/main" xmlns="" id="{0B07C3BA-911C-4F27-A930-8AAF22F2341B}"/>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203" name="AutoShape 13" descr="007c01c5fed0$2d4d4ae0$1e00a8c0@vinhtam">
          <a:extLst>
            <a:ext uri="{FF2B5EF4-FFF2-40B4-BE49-F238E27FC236}">
              <a16:creationId xmlns:a16="http://schemas.microsoft.com/office/drawing/2014/main" xmlns="" id="{87BEDB00-4766-4D9A-B1AA-486BF114B8D6}"/>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204" name="AutoShape 2" descr="007c01c5fed0$2d4d4ae0$1e00a8c0@vinhtam">
          <a:extLst>
            <a:ext uri="{FF2B5EF4-FFF2-40B4-BE49-F238E27FC236}">
              <a16:creationId xmlns:a16="http://schemas.microsoft.com/office/drawing/2014/main" xmlns="" id="{EDDF7E12-3F9A-442D-8BF0-826AF41FE8E2}"/>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205" name="AutoShape 3" descr="007c01c5fed0$2d4d4ae0$1e00a8c0@vinhtam">
          <a:extLst>
            <a:ext uri="{FF2B5EF4-FFF2-40B4-BE49-F238E27FC236}">
              <a16:creationId xmlns:a16="http://schemas.microsoft.com/office/drawing/2014/main" xmlns="" id="{491CD0DD-FBC1-4413-8B52-04FD4C29CE4D}"/>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206" name="AutoShape 4" descr="007c01c5fed0$2d4d4ae0$1e00a8c0@vinhtam">
          <a:extLst>
            <a:ext uri="{FF2B5EF4-FFF2-40B4-BE49-F238E27FC236}">
              <a16:creationId xmlns:a16="http://schemas.microsoft.com/office/drawing/2014/main" xmlns="" id="{FF010226-32D1-4A40-A2B5-95273B8F32F5}"/>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207" name="AutoShape 10" descr="007c01c5fed0$2d4d4ae0$1e00a8c0@vinhtam">
          <a:extLst>
            <a:ext uri="{FF2B5EF4-FFF2-40B4-BE49-F238E27FC236}">
              <a16:creationId xmlns:a16="http://schemas.microsoft.com/office/drawing/2014/main" xmlns="" id="{1AD57AB7-E534-4F9B-BDA1-6E85A19B691A}"/>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208" name="AutoShape 11" descr="007c01c5fed0$2d4d4ae0$1e00a8c0@vinhtam">
          <a:extLst>
            <a:ext uri="{FF2B5EF4-FFF2-40B4-BE49-F238E27FC236}">
              <a16:creationId xmlns:a16="http://schemas.microsoft.com/office/drawing/2014/main" xmlns="" id="{BC00F041-3D60-4103-9322-A4419BA90F9C}"/>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209" name="AutoShape 12" descr="007c01c5fed0$2d4d4ae0$1e00a8c0@vinhtam">
          <a:extLst>
            <a:ext uri="{FF2B5EF4-FFF2-40B4-BE49-F238E27FC236}">
              <a16:creationId xmlns:a16="http://schemas.microsoft.com/office/drawing/2014/main" xmlns="" id="{7036F9FF-E4D9-45CE-A756-B4F94F59C8C7}"/>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210" name="AutoShape 13" descr="007c01c5fed0$2d4d4ae0$1e00a8c0@vinhtam">
          <a:extLst>
            <a:ext uri="{FF2B5EF4-FFF2-40B4-BE49-F238E27FC236}">
              <a16:creationId xmlns:a16="http://schemas.microsoft.com/office/drawing/2014/main" xmlns="" id="{8980017C-BB86-4610-85C9-73E49462AC2D}"/>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211" name="AutoShape 2" descr="007c01c5fed0$2d4d4ae0$1e00a8c0@vinhtam">
          <a:extLst>
            <a:ext uri="{FF2B5EF4-FFF2-40B4-BE49-F238E27FC236}">
              <a16:creationId xmlns:a16="http://schemas.microsoft.com/office/drawing/2014/main" xmlns="" id="{DA4B5A91-ED30-43F3-9082-6A4202560A58}"/>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212" name="AutoShape 3" descr="007c01c5fed0$2d4d4ae0$1e00a8c0@vinhtam">
          <a:extLst>
            <a:ext uri="{FF2B5EF4-FFF2-40B4-BE49-F238E27FC236}">
              <a16:creationId xmlns:a16="http://schemas.microsoft.com/office/drawing/2014/main" xmlns="" id="{BF4F985D-EA6D-4710-9F9D-102B70B50396}"/>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213" name="AutoShape 4" descr="007c01c5fed0$2d4d4ae0$1e00a8c0@vinhtam">
          <a:extLst>
            <a:ext uri="{FF2B5EF4-FFF2-40B4-BE49-F238E27FC236}">
              <a16:creationId xmlns:a16="http://schemas.microsoft.com/office/drawing/2014/main" xmlns="" id="{53CABE1E-4513-4281-BC10-C048E9333D59}"/>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214" name="AutoShape 10" descr="007c01c5fed0$2d4d4ae0$1e00a8c0@vinhtam">
          <a:extLst>
            <a:ext uri="{FF2B5EF4-FFF2-40B4-BE49-F238E27FC236}">
              <a16:creationId xmlns:a16="http://schemas.microsoft.com/office/drawing/2014/main" xmlns="" id="{E2E71F40-7F5B-4E07-B51C-57092D70D13B}"/>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215" name="AutoShape 11" descr="007c01c5fed0$2d4d4ae0$1e00a8c0@vinhtam">
          <a:extLst>
            <a:ext uri="{FF2B5EF4-FFF2-40B4-BE49-F238E27FC236}">
              <a16:creationId xmlns:a16="http://schemas.microsoft.com/office/drawing/2014/main" xmlns="" id="{8FD9BF8B-0F4E-468E-9B86-DB76BF9CC96A}"/>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216" name="AutoShape 12" descr="007c01c5fed0$2d4d4ae0$1e00a8c0@vinhtam">
          <a:extLst>
            <a:ext uri="{FF2B5EF4-FFF2-40B4-BE49-F238E27FC236}">
              <a16:creationId xmlns:a16="http://schemas.microsoft.com/office/drawing/2014/main" xmlns="" id="{0B7703D2-B980-42DE-9A90-4B3D3751E3C9}"/>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217" name="AutoShape 13" descr="007c01c5fed0$2d4d4ae0$1e00a8c0@vinhtam">
          <a:extLst>
            <a:ext uri="{FF2B5EF4-FFF2-40B4-BE49-F238E27FC236}">
              <a16:creationId xmlns:a16="http://schemas.microsoft.com/office/drawing/2014/main" xmlns="" id="{7C478282-D016-49CA-AE26-840C58CA612D}"/>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218" name="AutoShape 2" descr="007c01c5fed0$2d4d4ae0$1e00a8c0@vinhtam">
          <a:extLst>
            <a:ext uri="{FF2B5EF4-FFF2-40B4-BE49-F238E27FC236}">
              <a16:creationId xmlns:a16="http://schemas.microsoft.com/office/drawing/2014/main" xmlns="" id="{5F8AA7AB-E8FB-4944-A7A1-1547A5533E00}"/>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219" name="AutoShape 3" descr="007c01c5fed0$2d4d4ae0$1e00a8c0@vinhtam">
          <a:extLst>
            <a:ext uri="{FF2B5EF4-FFF2-40B4-BE49-F238E27FC236}">
              <a16:creationId xmlns:a16="http://schemas.microsoft.com/office/drawing/2014/main" xmlns="" id="{BF8A2674-10CC-47A4-A897-3B40433B7D3A}"/>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220" name="AutoShape 4" descr="007c01c5fed0$2d4d4ae0$1e00a8c0@vinhtam">
          <a:extLst>
            <a:ext uri="{FF2B5EF4-FFF2-40B4-BE49-F238E27FC236}">
              <a16:creationId xmlns:a16="http://schemas.microsoft.com/office/drawing/2014/main" xmlns="" id="{B41D775B-0118-4CAF-9FF6-6CF9F142F231}"/>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221" name="AutoShape 10" descr="007c01c5fed0$2d4d4ae0$1e00a8c0@vinhtam">
          <a:extLst>
            <a:ext uri="{FF2B5EF4-FFF2-40B4-BE49-F238E27FC236}">
              <a16:creationId xmlns:a16="http://schemas.microsoft.com/office/drawing/2014/main" xmlns="" id="{6FE13C2D-C7C1-4AC7-B5DE-978BE78FCEE4}"/>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222" name="AutoShape 11" descr="007c01c5fed0$2d4d4ae0$1e00a8c0@vinhtam">
          <a:extLst>
            <a:ext uri="{FF2B5EF4-FFF2-40B4-BE49-F238E27FC236}">
              <a16:creationId xmlns:a16="http://schemas.microsoft.com/office/drawing/2014/main" xmlns="" id="{49FFF181-0728-4D87-BFAD-8431A0875699}"/>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223" name="AutoShape 12" descr="007c01c5fed0$2d4d4ae0$1e00a8c0@vinhtam">
          <a:extLst>
            <a:ext uri="{FF2B5EF4-FFF2-40B4-BE49-F238E27FC236}">
              <a16:creationId xmlns:a16="http://schemas.microsoft.com/office/drawing/2014/main" xmlns="" id="{2F5EF701-A775-463F-80B6-BEFAFA896982}"/>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224" name="AutoShape 13" descr="007c01c5fed0$2d4d4ae0$1e00a8c0@vinhtam">
          <a:extLst>
            <a:ext uri="{FF2B5EF4-FFF2-40B4-BE49-F238E27FC236}">
              <a16:creationId xmlns:a16="http://schemas.microsoft.com/office/drawing/2014/main" xmlns="" id="{2504A7CE-AFB3-4EDB-BE9E-BC59175EC1C3}"/>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225" name="AutoShape 2" descr="007c01c5fed0$2d4d4ae0$1e00a8c0@vinhtam">
          <a:extLst>
            <a:ext uri="{FF2B5EF4-FFF2-40B4-BE49-F238E27FC236}">
              <a16:creationId xmlns:a16="http://schemas.microsoft.com/office/drawing/2014/main" xmlns="" id="{2AEE9E29-AFC4-4D65-A0C9-8A6910983021}"/>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226" name="AutoShape 3" descr="007c01c5fed0$2d4d4ae0$1e00a8c0@vinhtam">
          <a:extLst>
            <a:ext uri="{FF2B5EF4-FFF2-40B4-BE49-F238E27FC236}">
              <a16:creationId xmlns:a16="http://schemas.microsoft.com/office/drawing/2014/main" xmlns="" id="{098EE1FE-EA32-42F1-B99C-D69DAAC5CBA6}"/>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227" name="AutoShape 4" descr="007c01c5fed0$2d4d4ae0$1e00a8c0@vinhtam">
          <a:extLst>
            <a:ext uri="{FF2B5EF4-FFF2-40B4-BE49-F238E27FC236}">
              <a16:creationId xmlns:a16="http://schemas.microsoft.com/office/drawing/2014/main" xmlns="" id="{27B6CAD1-9B91-45CB-BC4F-8102BA1AB4F2}"/>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228" name="AutoShape 10" descr="007c01c5fed0$2d4d4ae0$1e00a8c0@vinhtam">
          <a:extLst>
            <a:ext uri="{FF2B5EF4-FFF2-40B4-BE49-F238E27FC236}">
              <a16:creationId xmlns:a16="http://schemas.microsoft.com/office/drawing/2014/main" xmlns="" id="{3DD019D2-F843-463D-9404-A011A3DA66A0}"/>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229" name="AutoShape 11" descr="007c01c5fed0$2d4d4ae0$1e00a8c0@vinhtam">
          <a:extLst>
            <a:ext uri="{FF2B5EF4-FFF2-40B4-BE49-F238E27FC236}">
              <a16:creationId xmlns:a16="http://schemas.microsoft.com/office/drawing/2014/main" xmlns="" id="{206FFDFE-4DE2-4BF3-BC93-BE1A2397D684}"/>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230" name="AutoShape 12" descr="007c01c5fed0$2d4d4ae0$1e00a8c0@vinhtam">
          <a:extLst>
            <a:ext uri="{FF2B5EF4-FFF2-40B4-BE49-F238E27FC236}">
              <a16:creationId xmlns:a16="http://schemas.microsoft.com/office/drawing/2014/main" xmlns="" id="{53427341-20AF-4E7C-8135-F20405792B08}"/>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231" name="AutoShape 13" descr="007c01c5fed0$2d4d4ae0$1e00a8c0@vinhtam">
          <a:extLst>
            <a:ext uri="{FF2B5EF4-FFF2-40B4-BE49-F238E27FC236}">
              <a16:creationId xmlns:a16="http://schemas.microsoft.com/office/drawing/2014/main" xmlns="" id="{ED37D657-B35C-45C6-B444-7AF1B5F41D21}"/>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232" name="AutoShape 2" descr="007c01c5fed0$2d4d4ae0$1e00a8c0@vinhtam">
          <a:extLst>
            <a:ext uri="{FF2B5EF4-FFF2-40B4-BE49-F238E27FC236}">
              <a16:creationId xmlns:a16="http://schemas.microsoft.com/office/drawing/2014/main" xmlns="" id="{982E20F3-F8D2-448B-BF31-0DCC36E6A839}"/>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233" name="AutoShape 3" descr="007c01c5fed0$2d4d4ae0$1e00a8c0@vinhtam">
          <a:extLst>
            <a:ext uri="{FF2B5EF4-FFF2-40B4-BE49-F238E27FC236}">
              <a16:creationId xmlns:a16="http://schemas.microsoft.com/office/drawing/2014/main" xmlns="" id="{23A90C5A-6BD2-4751-ACB3-BA3C709096B8}"/>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234" name="AutoShape 4" descr="007c01c5fed0$2d4d4ae0$1e00a8c0@vinhtam">
          <a:extLst>
            <a:ext uri="{FF2B5EF4-FFF2-40B4-BE49-F238E27FC236}">
              <a16:creationId xmlns:a16="http://schemas.microsoft.com/office/drawing/2014/main" xmlns="" id="{246A117C-DAFD-4A68-A3CE-278BA4D8888F}"/>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235" name="AutoShape 10" descr="007c01c5fed0$2d4d4ae0$1e00a8c0@vinhtam">
          <a:extLst>
            <a:ext uri="{FF2B5EF4-FFF2-40B4-BE49-F238E27FC236}">
              <a16:creationId xmlns:a16="http://schemas.microsoft.com/office/drawing/2014/main" xmlns="" id="{08C16741-8D06-4D66-8AD1-F38BCC207090}"/>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236" name="AutoShape 11" descr="007c01c5fed0$2d4d4ae0$1e00a8c0@vinhtam">
          <a:extLst>
            <a:ext uri="{FF2B5EF4-FFF2-40B4-BE49-F238E27FC236}">
              <a16:creationId xmlns:a16="http://schemas.microsoft.com/office/drawing/2014/main" xmlns="" id="{3065ECCD-8B26-49D0-94B7-E14A685910C5}"/>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237" name="AutoShape 12" descr="007c01c5fed0$2d4d4ae0$1e00a8c0@vinhtam">
          <a:extLst>
            <a:ext uri="{FF2B5EF4-FFF2-40B4-BE49-F238E27FC236}">
              <a16:creationId xmlns:a16="http://schemas.microsoft.com/office/drawing/2014/main" xmlns="" id="{02BFB9C6-1BD6-41F1-ADD5-94E01455BE1E}"/>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238" name="AutoShape 13" descr="007c01c5fed0$2d4d4ae0$1e00a8c0@vinhtam">
          <a:extLst>
            <a:ext uri="{FF2B5EF4-FFF2-40B4-BE49-F238E27FC236}">
              <a16:creationId xmlns:a16="http://schemas.microsoft.com/office/drawing/2014/main" xmlns="" id="{CD7F99EB-F12C-4B49-9BB4-682E17488BA1}"/>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239" name="AutoShape 2" descr="007c01c5fed0$2d4d4ae0$1e00a8c0@vinhtam">
          <a:extLst>
            <a:ext uri="{FF2B5EF4-FFF2-40B4-BE49-F238E27FC236}">
              <a16:creationId xmlns:a16="http://schemas.microsoft.com/office/drawing/2014/main" xmlns="" id="{9B3E1F8B-B266-40B5-AF5E-43CAC2455C29}"/>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240" name="AutoShape 3" descr="007c01c5fed0$2d4d4ae0$1e00a8c0@vinhtam">
          <a:extLst>
            <a:ext uri="{FF2B5EF4-FFF2-40B4-BE49-F238E27FC236}">
              <a16:creationId xmlns:a16="http://schemas.microsoft.com/office/drawing/2014/main" xmlns="" id="{8A068E8D-0802-4221-A7D3-EFEED420C9FF}"/>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241" name="AutoShape 4" descr="007c01c5fed0$2d4d4ae0$1e00a8c0@vinhtam">
          <a:extLst>
            <a:ext uri="{FF2B5EF4-FFF2-40B4-BE49-F238E27FC236}">
              <a16:creationId xmlns:a16="http://schemas.microsoft.com/office/drawing/2014/main" xmlns="" id="{F5088D14-7D78-4B49-876D-287097CE1469}"/>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0</xdr:rowOff>
    </xdr:from>
    <xdr:ext cx="381000" cy="66675"/>
    <xdr:sp macro="" textlink="">
      <xdr:nvSpPr>
        <xdr:cNvPr id="242" name="AutoShape 10" descr="007c01c5fed0$2d4d4ae0$1e00a8c0@vinhtam">
          <a:extLst>
            <a:ext uri="{FF2B5EF4-FFF2-40B4-BE49-F238E27FC236}">
              <a16:creationId xmlns:a16="http://schemas.microsoft.com/office/drawing/2014/main" xmlns="" id="{37884FB1-E589-42B1-841F-839C802E330C}"/>
            </a:ext>
          </a:extLst>
        </xdr:cNvPr>
        <xdr:cNvSpPr>
          <a:spLocks noChangeAspect="1" noChangeArrowheads="1"/>
        </xdr:cNvSpPr>
      </xdr:nvSpPr>
      <xdr:spPr bwMode="auto">
        <a:xfrm>
          <a:off x="3629025" y="6057900"/>
          <a:ext cx="381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33</xdr:row>
      <xdr:rowOff>0</xdr:rowOff>
    </xdr:from>
    <xdr:ext cx="304800" cy="304800"/>
    <xdr:sp macro="" textlink="">
      <xdr:nvSpPr>
        <xdr:cNvPr id="243" name="AutoShape 38" descr="Slit Lamp Power Supply-optisun">
          <a:extLst>
            <a:ext uri="{FF2B5EF4-FFF2-40B4-BE49-F238E27FC236}">
              <a16:creationId xmlns="" xmlns:a16="http://schemas.microsoft.com/office/drawing/2014/main" id="{00000000-0008-0000-0000-000006000000}"/>
            </a:ext>
          </a:extLst>
        </xdr:cNvPr>
        <xdr:cNvSpPr>
          <a:spLocks noChangeAspect="1" noChangeArrowheads="1"/>
        </xdr:cNvSpPr>
      </xdr:nvSpPr>
      <xdr:spPr bwMode="auto">
        <a:xfrm>
          <a:off x="2390775" y="9477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04800"/>
    <xdr:sp macro="" textlink="">
      <xdr:nvSpPr>
        <xdr:cNvPr id="244" name="AutoShape 38" descr="Slit Lamp Power Supply-optisun">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2390775" y="9477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xdr:row>
      <xdr:rowOff>0</xdr:rowOff>
    </xdr:from>
    <xdr:ext cx="304800" cy="304800"/>
    <xdr:sp macro="" textlink="">
      <xdr:nvSpPr>
        <xdr:cNvPr id="245" name="AutoShape 38" descr="Slit Lamp Power Supply-optisun">
          <a:extLst>
            <a:ext uri="{FF2B5EF4-FFF2-40B4-BE49-F238E27FC236}">
              <a16:creationId xmlns="" xmlns:a16="http://schemas.microsoft.com/office/drawing/2014/main" id="{F8867C92-2C04-4A0B-9D91-29570B21FEFC}"/>
            </a:ext>
          </a:extLst>
        </xdr:cNvPr>
        <xdr:cNvSpPr>
          <a:spLocks noChangeAspect="1" noChangeArrowheads="1"/>
        </xdr:cNvSpPr>
      </xdr:nvSpPr>
      <xdr:spPr bwMode="auto">
        <a:xfrm>
          <a:off x="2390775" y="9896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xdr:row>
      <xdr:rowOff>0</xdr:rowOff>
    </xdr:from>
    <xdr:ext cx="304800" cy="304800"/>
    <xdr:sp macro="" textlink="">
      <xdr:nvSpPr>
        <xdr:cNvPr id="246" name="AutoShape 38" descr="Slit Lamp Power Supply-optisun">
          <a:extLst>
            <a:ext uri="{FF2B5EF4-FFF2-40B4-BE49-F238E27FC236}">
              <a16:creationId xmlns="" xmlns:a16="http://schemas.microsoft.com/office/drawing/2014/main" id="{F8867C92-2C04-4A0B-9D91-29570B21FEFC}"/>
            </a:ext>
          </a:extLst>
        </xdr:cNvPr>
        <xdr:cNvSpPr>
          <a:spLocks noChangeAspect="1" noChangeArrowheads="1"/>
        </xdr:cNvSpPr>
      </xdr:nvSpPr>
      <xdr:spPr bwMode="auto">
        <a:xfrm>
          <a:off x="2390775" y="10182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32</xdr:row>
      <xdr:rowOff>0</xdr:rowOff>
    </xdr:from>
    <xdr:ext cx="304800" cy="304800"/>
    <xdr:sp macro="" textlink="">
      <xdr:nvSpPr>
        <xdr:cNvPr id="247" name="AutoShape 38" descr="Slit Lamp Power Supply-optisun">
          <a:extLst>
            <a:ext uri="{FF2B5EF4-FFF2-40B4-BE49-F238E27FC236}">
              <a16:creationId xmlns="" xmlns:a16="http://schemas.microsoft.com/office/drawing/2014/main" id="{00000000-0008-0000-0000-000006000000}"/>
            </a:ext>
          </a:extLst>
        </xdr:cNvPr>
        <xdr:cNvSpPr>
          <a:spLocks noChangeAspect="1" noChangeArrowheads="1"/>
        </xdr:cNvSpPr>
      </xdr:nvSpPr>
      <xdr:spPr bwMode="auto">
        <a:xfrm>
          <a:off x="2390775" y="926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32</xdr:row>
      <xdr:rowOff>0</xdr:rowOff>
    </xdr:from>
    <xdr:ext cx="304800" cy="304800"/>
    <xdr:sp macro="" textlink="">
      <xdr:nvSpPr>
        <xdr:cNvPr id="248" name="AutoShape 38" descr="Slit Lamp Power Supply-optisun">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2390775" y="926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34</xdr:row>
      <xdr:rowOff>0</xdr:rowOff>
    </xdr:from>
    <xdr:ext cx="304800" cy="304800"/>
    <xdr:sp macro="" textlink="">
      <xdr:nvSpPr>
        <xdr:cNvPr id="249" name="AutoShape 38" descr="Slit Lamp Power Supply-optisun">
          <a:extLst>
            <a:ext uri="{FF2B5EF4-FFF2-40B4-BE49-F238E27FC236}">
              <a16:creationId xmlns="" xmlns:a16="http://schemas.microsoft.com/office/drawing/2014/main" id="{F8867C92-2C04-4A0B-9D91-29570B21FEFC}"/>
            </a:ext>
          </a:extLst>
        </xdr:cNvPr>
        <xdr:cNvSpPr>
          <a:spLocks noChangeAspect="1" noChangeArrowheads="1"/>
        </xdr:cNvSpPr>
      </xdr:nvSpPr>
      <xdr:spPr bwMode="auto">
        <a:xfrm>
          <a:off x="2390775" y="9686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xdr:row>
      <xdr:rowOff>0</xdr:rowOff>
    </xdr:from>
    <xdr:ext cx="304800" cy="304800"/>
    <xdr:sp macro="" textlink="">
      <xdr:nvSpPr>
        <xdr:cNvPr id="250" name="AutoShape 38" descr="Slit Lamp Power Supply-optisun">
          <a:extLst>
            <a:ext uri="{FF2B5EF4-FFF2-40B4-BE49-F238E27FC236}">
              <a16:creationId xmlns="" xmlns:a16="http://schemas.microsoft.com/office/drawing/2014/main" id="{F8867C92-2C04-4A0B-9D91-29570B21FEFC}"/>
            </a:ext>
          </a:extLst>
        </xdr:cNvPr>
        <xdr:cNvSpPr>
          <a:spLocks noChangeAspect="1" noChangeArrowheads="1"/>
        </xdr:cNvSpPr>
      </xdr:nvSpPr>
      <xdr:spPr bwMode="auto">
        <a:xfrm>
          <a:off x="2390775" y="9896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32</xdr:row>
      <xdr:rowOff>0</xdr:rowOff>
    </xdr:from>
    <xdr:ext cx="304800" cy="304800"/>
    <xdr:sp macro="" textlink="">
      <xdr:nvSpPr>
        <xdr:cNvPr id="251" name="AutoShape 38" descr="Slit Lamp Power Supply-optisun">
          <a:extLst>
            <a:ext uri="{FF2B5EF4-FFF2-40B4-BE49-F238E27FC236}">
              <a16:creationId xmlns="" xmlns:a16="http://schemas.microsoft.com/office/drawing/2014/main" id="{00000000-0008-0000-0000-000006000000}"/>
            </a:ext>
          </a:extLst>
        </xdr:cNvPr>
        <xdr:cNvSpPr>
          <a:spLocks noChangeAspect="1" noChangeArrowheads="1"/>
        </xdr:cNvSpPr>
      </xdr:nvSpPr>
      <xdr:spPr bwMode="auto">
        <a:xfrm>
          <a:off x="2390775" y="926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32</xdr:row>
      <xdr:rowOff>0</xdr:rowOff>
    </xdr:from>
    <xdr:ext cx="304800" cy="304800"/>
    <xdr:sp macro="" textlink="">
      <xdr:nvSpPr>
        <xdr:cNvPr id="252" name="AutoShape 38" descr="Slit Lamp Power Supply-optisun">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2390775" y="926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34</xdr:row>
      <xdr:rowOff>0</xdr:rowOff>
    </xdr:from>
    <xdr:ext cx="304800" cy="304800"/>
    <xdr:sp macro="" textlink="">
      <xdr:nvSpPr>
        <xdr:cNvPr id="253" name="AutoShape 38" descr="Slit Lamp Power Supply-optisun">
          <a:extLst>
            <a:ext uri="{FF2B5EF4-FFF2-40B4-BE49-F238E27FC236}">
              <a16:creationId xmlns="" xmlns:a16="http://schemas.microsoft.com/office/drawing/2014/main" id="{F8867C92-2C04-4A0B-9D91-29570B21FEFC}"/>
            </a:ext>
          </a:extLst>
        </xdr:cNvPr>
        <xdr:cNvSpPr>
          <a:spLocks noChangeAspect="1" noChangeArrowheads="1"/>
        </xdr:cNvSpPr>
      </xdr:nvSpPr>
      <xdr:spPr bwMode="auto">
        <a:xfrm>
          <a:off x="2390775" y="9686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xdr:row>
      <xdr:rowOff>0</xdr:rowOff>
    </xdr:from>
    <xdr:ext cx="304800" cy="304800"/>
    <xdr:sp macro="" textlink="">
      <xdr:nvSpPr>
        <xdr:cNvPr id="254" name="AutoShape 38" descr="Slit Lamp Power Supply-optisun">
          <a:extLst>
            <a:ext uri="{FF2B5EF4-FFF2-40B4-BE49-F238E27FC236}">
              <a16:creationId xmlns="" xmlns:a16="http://schemas.microsoft.com/office/drawing/2014/main" id="{F8867C92-2C04-4A0B-9D91-29570B21FEFC}"/>
            </a:ext>
          </a:extLst>
        </xdr:cNvPr>
        <xdr:cNvSpPr>
          <a:spLocks noChangeAspect="1" noChangeArrowheads="1"/>
        </xdr:cNvSpPr>
      </xdr:nvSpPr>
      <xdr:spPr bwMode="auto">
        <a:xfrm>
          <a:off x="2390775" y="9896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macro="" textlink="">
      <xdr:nvSpPr>
        <xdr:cNvPr id="255" name="AutoShape 38" descr="Slit Lamp Power Supply-optisun">
          <a:extLst>
            <a:ext uri="{FF2B5EF4-FFF2-40B4-BE49-F238E27FC236}">
              <a16:creationId xmlns="" xmlns:a16="http://schemas.microsoft.com/office/drawing/2014/main" id="{00000000-0008-0000-0000-000006000000}"/>
            </a:ext>
          </a:extLst>
        </xdr:cNvPr>
        <xdr:cNvSpPr>
          <a:spLocks noChangeAspect="1" noChangeArrowheads="1"/>
        </xdr:cNvSpPr>
      </xdr:nvSpPr>
      <xdr:spPr bwMode="auto">
        <a:xfrm>
          <a:off x="2390775" y="8839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macro="" textlink="">
      <xdr:nvSpPr>
        <xdr:cNvPr id="256" name="AutoShape 38" descr="Slit Lamp Power Supply-optisun">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2390775" y="8839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04800"/>
    <xdr:sp macro="" textlink="">
      <xdr:nvSpPr>
        <xdr:cNvPr id="257" name="AutoShape 38" descr="Slit Lamp Power Supply-optisun">
          <a:extLst>
            <a:ext uri="{FF2B5EF4-FFF2-40B4-BE49-F238E27FC236}">
              <a16:creationId xmlns="" xmlns:a16="http://schemas.microsoft.com/office/drawing/2014/main" id="{F8867C92-2C04-4A0B-9D91-29570B21FEFC}"/>
            </a:ext>
          </a:extLst>
        </xdr:cNvPr>
        <xdr:cNvSpPr>
          <a:spLocks noChangeAspect="1" noChangeArrowheads="1"/>
        </xdr:cNvSpPr>
      </xdr:nvSpPr>
      <xdr:spPr bwMode="auto">
        <a:xfrm>
          <a:off x="2390775" y="9477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34</xdr:row>
      <xdr:rowOff>0</xdr:rowOff>
    </xdr:from>
    <xdr:ext cx="304800" cy="304800"/>
    <xdr:sp macro="" textlink="">
      <xdr:nvSpPr>
        <xdr:cNvPr id="258" name="AutoShape 38" descr="Slit Lamp Power Supply-optisun">
          <a:extLst>
            <a:ext uri="{FF2B5EF4-FFF2-40B4-BE49-F238E27FC236}">
              <a16:creationId xmlns="" xmlns:a16="http://schemas.microsoft.com/office/drawing/2014/main" id="{F8867C92-2C04-4A0B-9D91-29570B21FEFC}"/>
            </a:ext>
          </a:extLst>
        </xdr:cNvPr>
        <xdr:cNvSpPr>
          <a:spLocks noChangeAspect="1" noChangeArrowheads="1"/>
        </xdr:cNvSpPr>
      </xdr:nvSpPr>
      <xdr:spPr bwMode="auto">
        <a:xfrm>
          <a:off x="2390775" y="9686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32</xdr:row>
      <xdr:rowOff>0</xdr:rowOff>
    </xdr:from>
    <xdr:ext cx="304800" cy="304800"/>
    <xdr:sp macro="" textlink="">
      <xdr:nvSpPr>
        <xdr:cNvPr id="259" name="AutoShape 38" descr="Slit Lamp Power Supply-optisun">
          <a:extLst>
            <a:ext uri="{FF2B5EF4-FFF2-40B4-BE49-F238E27FC236}">
              <a16:creationId xmlns="" xmlns:a16="http://schemas.microsoft.com/office/drawing/2014/main" id="{00000000-0008-0000-0000-000006000000}"/>
            </a:ext>
          </a:extLst>
        </xdr:cNvPr>
        <xdr:cNvSpPr>
          <a:spLocks noChangeAspect="1" noChangeArrowheads="1"/>
        </xdr:cNvSpPr>
      </xdr:nvSpPr>
      <xdr:spPr bwMode="auto">
        <a:xfrm>
          <a:off x="2390775" y="926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32</xdr:row>
      <xdr:rowOff>0</xdr:rowOff>
    </xdr:from>
    <xdr:ext cx="304800" cy="304800"/>
    <xdr:sp macro="" textlink="">
      <xdr:nvSpPr>
        <xdr:cNvPr id="260" name="AutoShape 38" descr="Slit Lamp Power Supply-optisun">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2390775" y="926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34</xdr:row>
      <xdr:rowOff>0</xdr:rowOff>
    </xdr:from>
    <xdr:ext cx="304800" cy="304800"/>
    <xdr:sp macro="" textlink="">
      <xdr:nvSpPr>
        <xdr:cNvPr id="261" name="AutoShape 38" descr="Slit Lamp Power Supply-optisun">
          <a:extLst>
            <a:ext uri="{FF2B5EF4-FFF2-40B4-BE49-F238E27FC236}">
              <a16:creationId xmlns="" xmlns:a16="http://schemas.microsoft.com/office/drawing/2014/main" id="{F8867C92-2C04-4A0B-9D91-29570B21FEFC}"/>
            </a:ext>
          </a:extLst>
        </xdr:cNvPr>
        <xdr:cNvSpPr>
          <a:spLocks noChangeAspect="1" noChangeArrowheads="1"/>
        </xdr:cNvSpPr>
      </xdr:nvSpPr>
      <xdr:spPr bwMode="auto">
        <a:xfrm>
          <a:off x="2390775" y="9686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xdr:row>
      <xdr:rowOff>0</xdr:rowOff>
    </xdr:from>
    <xdr:ext cx="304800" cy="304800"/>
    <xdr:sp macro="" textlink="">
      <xdr:nvSpPr>
        <xdr:cNvPr id="262" name="AutoShape 38" descr="Slit Lamp Power Supply-optisun">
          <a:extLst>
            <a:ext uri="{FF2B5EF4-FFF2-40B4-BE49-F238E27FC236}">
              <a16:creationId xmlns="" xmlns:a16="http://schemas.microsoft.com/office/drawing/2014/main" id="{F8867C92-2C04-4A0B-9D91-29570B21FEFC}"/>
            </a:ext>
          </a:extLst>
        </xdr:cNvPr>
        <xdr:cNvSpPr>
          <a:spLocks noChangeAspect="1" noChangeArrowheads="1"/>
        </xdr:cNvSpPr>
      </xdr:nvSpPr>
      <xdr:spPr bwMode="auto">
        <a:xfrm>
          <a:off x="2390775" y="9896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macro="" textlink="">
      <xdr:nvSpPr>
        <xdr:cNvPr id="263" name="AutoShape 38" descr="Slit Lamp Power Supply-optisun">
          <a:extLst>
            <a:ext uri="{FF2B5EF4-FFF2-40B4-BE49-F238E27FC236}">
              <a16:creationId xmlns="" xmlns:a16="http://schemas.microsoft.com/office/drawing/2014/main" id="{00000000-0008-0000-0000-000006000000}"/>
            </a:ext>
          </a:extLst>
        </xdr:cNvPr>
        <xdr:cNvSpPr>
          <a:spLocks noChangeAspect="1" noChangeArrowheads="1"/>
        </xdr:cNvSpPr>
      </xdr:nvSpPr>
      <xdr:spPr bwMode="auto">
        <a:xfrm>
          <a:off x="2390775" y="8839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macro="" textlink="">
      <xdr:nvSpPr>
        <xdr:cNvPr id="264" name="AutoShape 38" descr="Slit Lamp Power Supply-optisun">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2390775" y="8839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04800"/>
    <xdr:sp macro="" textlink="">
      <xdr:nvSpPr>
        <xdr:cNvPr id="265" name="AutoShape 38" descr="Slit Lamp Power Supply-optisun">
          <a:extLst>
            <a:ext uri="{FF2B5EF4-FFF2-40B4-BE49-F238E27FC236}">
              <a16:creationId xmlns="" xmlns:a16="http://schemas.microsoft.com/office/drawing/2014/main" id="{F8867C92-2C04-4A0B-9D91-29570B21FEFC}"/>
            </a:ext>
          </a:extLst>
        </xdr:cNvPr>
        <xdr:cNvSpPr>
          <a:spLocks noChangeAspect="1" noChangeArrowheads="1"/>
        </xdr:cNvSpPr>
      </xdr:nvSpPr>
      <xdr:spPr bwMode="auto">
        <a:xfrm>
          <a:off x="2390775" y="9477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34</xdr:row>
      <xdr:rowOff>0</xdr:rowOff>
    </xdr:from>
    <xdr:ext cx="304800" cy="304800"/>
    <xdr:sp macro="" textlink="">
      <xdr:nvSpPr>
        <xdr:cNvPr id="266" name="AutoShape 38" descr="Slit Lamp Power Supply-optisun">
          <a:extLst>
            <a:ext uri="{FF2B5EF4-FFF2-40B4-BE49-F238E27FC236}">
              <a16:creationId xmlns="" xmlns:a16="http://schemas.microsoft.com/office/drawing/2014/main" id="{F8867C92-2C04-4A0B-9D91-29570B21FEFC}"/>
            </a:ext>
          </a:extLst>
        </xdr:cNvPr>
        <xdr:cNvSpPr>
          <a:spLocks noChangeAspect="1" noChangeArrowheads="1"/>
        </xdr:cNvSpPr>
      </xdr:nvSpPr>
      <xdr:spPr bwMode="auto">
        <a:xfrm>
          <a:off x="2390775" y="9686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macro="" textlink="">
      <xdr:nvSpPr>
        <xdr:cNvPr id="267" name="AutoShape 38" descr="Slit Lamp Power Supply-optisun">
          <a:extLst>
            <a:ext uri="{FF2B5EF4-FFF2-40B4-BE49-F238E27FC236}">
              <a16:creationId xmlns="" xmlns:a16="http://schemas.microsoft.com/office/drawing/2014/main" id="{00000000-0008-0000-0000-000006000000}"/>
            </a:ext>
          </a:extLst>
        </xdr:cNvPr>
        <xdr:cNvSpPr>
          <a:spLocks noChangeAspect="1" noChangeArrowheads="1"/>
        </xdr:cNvSpPr>
      </xdr:nvSpPr>
      <xdr:spPr bwMode="auto">
        <a:xfrm>
          <a:off x="2390775" y="8839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0</xdr:rowOff>
    </xdr:from>
    <xdr:ext cx="304800" cy="304800"/>
    <xdr:sp macro="" textlink="">
      <xdr:nvSpPr>
        <xdr:cNvPr id="268" name="AutoShape 38" descr="Slit Lamp Power Supply-optisun">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2390775" y="8839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04800"/>
    <xdr:sp macro="" textlink="">
      <xdr:nvSpPr>
        <xdr:cNvPr id="269" name="AutoShape 38" descr="Slit Lamp Power Supply-optisun">
          <a:extLst>
            <a:ext uri="{FF2B5EF4-FFF2-40B4-BE49-F238E27FC236}">
              <a16:creationId xmlns="" xmlns:a16="http://schemas.microsoft.com/office/drawing/2014/main" id="{F8867C92-2C04-4A0B-9D91-29570B21FEFC}"/>
            </a:ext>
          </a:extLst>
        </xdr:cNvPr>
        <xdr:cNvSpPr>
          <a:spLocks noChangeAspect="1" noChangeArrowheads="1"/>
        </xdr:cNvSpPr>
      </xdr:nvSpPr>
      <xdr:spPr bwMode="auto">
        <a:xfrm>
          <a:off x="2390775" y="9477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34</xdr:row>
      <xdr:rowOff>0</xdr:rowOff>
    </xdr:from>
    <xdr:ext cx="304800" cy="304800"/>
    <xdr:sp macro="" textlink="">
      <xdr:nvSpPr>
        <xdr:cNvPr id="270" name="AutoShape 38" descr="Slit Lamp Power Supply-optisun">
          <a:extLst>
            <a:ext uri="{FF2B5EF4-FFF2-40B4-BE49-F238E27FC236}">
              <a16:creationId xmlns="" xmlns:a16="http://schemas.microsoft.com/office/drawing/2014/main" id="{F8867C92-2C04-4A0B-9D91-29570B21FEFC}"/>
            </a:ext>
          </a:extLst>
        </xdr:cNvPr>
        <xdr:cNvSpPr>
          <a:spLocks noChangeAspect="1" noChangeArrowheads="1"/>
        </xdr:cNvSpPr>
      </xdr:nvSpPr>
      <xdr:spPr bwMode="auto">
        <a:xfrm>
          <a:off x="2390775" y="9686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macro="" textlink="">
      <xdr:nvSpPr>
        <xdr:cNvPr id="271" name="AutoShape 38" descr="Slit Lamp Power Supply-optisun">
          <a:extLst>
            <a:ext uri="{FF2B5EF4-FFF2-40B4-BE49-F238E27FC236}">
              <a16:creationId xmlns="" xmlns:a16="http://schemas.microsoft.com/office/drawing/2014/main" id="{00000000-0008-0000-0000-000006000000}"/>
            </a:ext>
          </a:extLst>
        </xdr:cNvPr>
        <xdr:cNvSpPr>
          <a:spLocks noChangeAspect="1" noChangeArrowheads="1"/>
        </xdr:cNvSpPr>
      </xdr:nvSpPr>
      <xdr:spPr bwMode="auto">
        <a:xfrm>
          <a:off x="239077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30</xdr:row>
      <xdr:rowOff>0</xdr:rowOff>
    </xdr:from>
    <xdr:ext cx="304800" cy="304800"/>
    <xdr:sp macro="" textlink="">
      <xdr:nvSpPr>
        <xdr:cNvPr id="272" name="AutoShape 38" descr="Slit Lamp Power Supply-optisun">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239077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32</xdr:row>
      <xdr:rowOff>0</xdr:rowOff>
    </xdr:from>
    <xdr:ext cx="304800" cy="304800"/>
    <xdr:sp macro="" textlink="">
      <xdr:nvSpPr>
        <xdr:cNvPr id="273" name="AutoShape 38" descr="Slit Lamp Power Supply-optisun">
          <a:extLst>
            <a:ext uri="{FF2B5EF4-FFF2-40B4-BE49-F238E27FC236}">
              <a16:creationId xmlns="" xmlns:a16="http://schemas.microsoft.com/office/drawing/2014/main" id="{F8867C92-2C04-4A0B-9D91-29570B21FEFC}"/>
            </a:ext>
          </a:extLst>
        </xdr:cNvPr>
        <xdr:cNvSpPr>
          <a:spLocks noChangeAspect="1" noChangeArrowheads="1"/>
        </xdr:cNvSpPr>
      </xdr:nvSpPr>
      <xdr:spPr bwMode="auto">
        <a:xfrm>
          <a:off x="2390775" y="926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04800"/>
    <xdr:sp macro="" textlink="">
      <xdr:nvSpPr>
        <xdr:cNvPr id="274" name="AutoShape 38" descr="Slit Lamp Power Supply-optisun">
          <a:extLst>
            <a:ext uri="{FF2B5EF4-FFF2-40B4-BE49-F238E27FC236}">
              <a16:creationId xmlns="" xmlns:a16="http://schemas.microsoft.com/office/drawing/2014/main" id="{F8867C92-2C04-4A0B-9D91-29570B21FEFC}"/>
            </a:ext>
          </a:extLst>
        </xdr:cNvPr>
        <xdr:cNvSpPr>
          <a:spLocks noChangeAspect="1" noChangeArrowheads="1"/>
        </xdr:cNvSpPr>
      </xdr:nvSpPr>
      <xdr:spPr bwMode="auto">
        <a:xfrm>
          <a:off x="2390775" y="9477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xdr:row>
      <xdr:rowOff>0</xdr:rowOff>
    </xdr:from>
    <xdr:ext cx="304800" cy="304800"/>
    <xdr:sp macro="" textlink="">
      <xdr:nvSpPr>
        <xdr:cNvPr id="275" name="AutoShape 38" descr="Slit Lamp Power Supply-optisun">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2390775" y="9896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34</xdr:row>
      <xdr:rowOff>0</xdr:rowOff>
    </xdr:from>
    <xdr:ext cx="304800" cy="304800"/>
    <xdr:sp macro="" textlink="">
      <xdr:nvSpPr>
        <xdr:cNvPr id="276" name="AutoShape 38" descr="Slit Lamp Power Supply-optisun">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2390775" y="9686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34</xdr:row>
      <xdr:rowOff>0</xdr:rowOff>
    </xdr:from>
    <xdr:ext cx="304800" cy="304800"/>
    <xdr:sp macro="" textlink="">
      <xdr:nvSpPr>
        <xdr:cNvPr id="277" name="AutoShape 38" descr="Slit Lamp Power Supply-optisun">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2390775" y="9686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33</xdr:row>
      <xdr:rowOff>0</xdr:rowOff>
    </xdr:from>
    <xdr:ext cx="304800" cy="304800"/>
    <xdr:sp macro="" textlink="">
      <xdr:nvSpPr>
        <xdr:cNvPr id="278" name="AutoShape 38" descr="Slit Lamp Power Supply-optisun">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2390775" y="9477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xdr:row>
      <xdr:rowOff>0</xdr:rowOff>
    </xdr:from>
    <xdr:ext cx="304800" cy="304800"/>
    <xdr:sp macro="" textlink="">
      <xdr:nvSpPr>
        <xdr:cNvPr id="279" name="AutoShape 38" descr="Slit Lamp Power Supply-optisun">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2390775" y="1039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32</xdr:row>
      <xdr:rowOff>0</xdr:rowOff>
    </xdr:from>
    <xdr:ext cx="304800" cy="304800"/>
    <xdr:sp macro="" textlink="">
      <xdr:nvSpPr>
        <xdr:cNvPr id="280" name="AutoShape 52"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4040000}"/>
            </a:ext>
          </a:extLst>
        </xdr:cNvPr>
        <xdr:cNvSpPr>
          <a:spLocks noChangeAspect="1" noChangeArrowheads="1"/>
        </xdr:cNvSpPr>
      </xdr:nvSpPr>
      <xdr:spPr bwMode="auto">
        <a:xfrm>
          <a:off x="3629025" y="926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32</xdr:row>
      <xdr:rowOff>0</xdr:rowOff>
    </xdr:from>
    <xdr:ext cx="304800" cy="304800"/>
    <xdr:sp macro="" textlink="">
      <xdr:nvSpPr>
        <xdr:cNvPr id="281" name="AutoShape 53"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5040000}"/>
            </a:ext>
          </a:extLst>
        </xdr:cNvPr>
        <xdr:cNvSpPr>
          <a:spLocks noChangeAspect="1" noChangeArrowheads="1"/>
        </xdr:cNvSpPr>
      </xdr:nvSpPr>
      <xdr:spPr bwMode="auto">
        <a:xfrm>
          <a:off x="3629025" y="926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33</xdr:row>
      <xdr:rowOff>0</xdr:rowOff>
    </xdr:from>
    <xdr:ext cx="304800" cy="304800"/>
    <xdr:sp macro="" textlink="">
      <xdr:nvSpPr>
        <xdr:cNvPr id="282" name="AutoShape 52"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4040000}"/>
            </a:ext>
          </a:extLst>
        </xdr:cNvPr>
        <xdr:cNvSpPr>
          <a:spLocks noChangeAspect="1" noChangeArrowheads="1"/>
        </xdr:cNvSpPr>
      </xdr:nvSpPr>
      <xdr:spPr bwMode="auto">
        <a:xfrm>
          <a:off x="3629025" y="9477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33</xdr:row>
      <xdr:rowOff>0</xdr:rowOff>
    </xdr:from>
    <xdr:ext cx="304800" cy="304800"/>
    <xdr:sp macro="" textlink="">
      <xdr:nvSpPr>
        <xdr:cNvPr id="283" name="AutoShape 53"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5040000}"/>
            </a:ext>
          </a:extLst>
        </xdr:cNvPr>
        <xdr:cNvSpPr>
          <a:spLocks noChangeAspect="1" noChangeArrowheads="1"/>
        </xdr:cNvSpPr>
      </xdr:nvSpPr>
      <xdr:spPr bwMode="auto">
        <a:xfrm>
          <a:off x="3629025" y="9477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31</xdr:row>
      <xdr:rowOff>0</xdr:rowOff>
    </xdr:from>
    <xdr:ext cx="304800" cy="304800"/>
    <xdr:sp macro="" textlink="">
      <xdr:nvSpPr>
        <xdr:cNvPr id="284" name="AutoShape 52"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4040000}"/>
            </a:ext>
          </a:extLst>
        </xdr:cNvPr>
        <xdr:cNvSpPr>
          <a:spLocks noChangeAspect="1" noChangeArrowheads="1"/>
        </xdr:cNvSpPr>
      </xdr:nvSpPr>
      <xdr:spPr bwMode="auto">
        <a:xfrm>
          <a:off x="3629025" y="8839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31</xdr:row>
      <xdr:rowOff>0</xdr:rowOff>
    </xdr:from>
    <xdr:ext cx="304800" cy="304800"/>
    <xdr:sp macro="" textlink="">
      <xdr:nvSpPr>
        <xdr:cNvPr id="285" name="AutoShape 53"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5040000}"/>
            </a:ext>
          </a:extLst>
        </xdr:cNvPr>
        <xdr:cNvSpPr>
          <a:spLocks noChangeAspect="1" noChangeArrowheads="1"/>
        </xdr:cNvSpPr>
      </xdr:nvSpPr>
      <xdr:spPr bwMode="auto">
        <a:xfrm>
          <a:off x="3629025" y="8839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32</xdr:row>
      <xdr:rowOff>0</xdr:rowOff>
    </xdr:from>
    <xdr:ext cx="304800" cy="304800"/>
    <xdr:sp macro="" textlink="">
      <xdr:nvSpPr>
        <xdr:cNvPr id="286" name="AutoShape 52"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4040000}"/>
            </a:ext>
          </a:extLst>
        </xdr:cNvPr>
        <xdr:cNvSpPr>
          <a:spLocks noChangeAspect="1" noChangeArrowheads="1"/>
        </xdr:cNvSpPr>
      </xdr:nvSpPr>
      <xdr:spPr bwMode="auto">
        <a:xfrm>
          <a:off x="3629025" y="926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32</xdr:row>
      <xdr:rowOff>0</xdr:rowOff>
    </xdr:from>
    <xdr:ext cx="304800" cy="304800"/>
    <xdr:sp macro="" textlink="">
      <xdr:nvSpPr>
        <xdr:cNvPr id="287" name="AutoShape 53"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5040000}"/>
            </a:ext>
          </a:extLst>
        </xdr:cNvPr>
        <xdr:cNvSpPr>
          <a:spLocks noChangeAspect="1" noChangeArrowheads="1"/>
        </xdr:cNvSpPr>
      </xdr:nvSpPr>
      <xdr:spPr bwMode="auto">
        <a:xfrm>
          <a:off x="3629025" y="926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xdr:row>
      <xdr:rowOff>0</xdr:rowOff>
    </xdr:from>
    <xdr:ext cx="304800" cy="304800"/>
    <xdr:sp macro="" textlink="">
      <xdr:nvSpPr>
        <xdr:cNvPr id="288" name="AutoShape 38" descr="Slit Lamp Power Supply-optisun">
          <a:extLst>
            <a:ext uri="{FF2B5EF4-FFF2-40B4-BE49-F238E27FC236}">
              <a16:creationId xmlns:a16="http://schemas.microsoft.com/office/drawing/2014/main" xmlns="" id="{00000000-0008-0000-0000-000026040000}"/>
            </a:ext>
          </a:extLst>
        </xdr:cNvPr>
        <xdr:cNvSpPr>
          <a:spLocks noChangeAspect="1" noChangeArrowheads="1"/>
        </xdr:cNvSpPr>
      </xdr:nvSpPr>
      <xdr:spPr bwMode="auto">
        <a:xfrm>
          <a:off x="2390775" y="1039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31</xdr:row>
      <xdr:rowOff>0</xdr:rowOff>
    </xdr:from>
    <xdr:ext cx="304800" cy="304800"/>
    <xdr:sp macro="" textlink="">
      <xdr:nvSpPr>
        <xdr:cNvPr id="289" name="AutoShape 52"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4040000}"/>
            </a:ext>
          </a:extLst>
        </xdr:cNvPr>
        <xdr:cNvSpPr>
          <a:spLocks noChangeAspect="1" noChangeArrowheads="1"/>
        </xdr:cNvSpPr>
      </xdr:nvSpPr>
      <xdr:spPr bwMode="auto">
        <a:xfrm>
          <a:off x="3629025" y="8839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31</xdr:row>
      <xdr:rowOff>0</xdr:rowOff>
    </xdr:from>
    <xdr:ext cx="304800" cy="304800"/>
    <xdr:sp macro="" textlink="">
      <xdr:nvSpPr>
        <xdr:cNvPr id="290" name="AutoShape 53"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5040000}"/>
            </a:ext>
          </a:extLst>
        </xdr:cNvPr>
        <xdr:cNvSpPr>
          <a:spLocks noChangeAspect="1" noChangeArrowheads="1"/>
        </xdr:cNvSpPr>
      </xdr:nvSpPr>
      <xdr:spPr bwMode="auto">
        <a:xfrm>
          <a:off x="3629025" y="8839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32</xdr:row>
      <xdr:rowOff>0</xdr:rowOff>
    </xdr:from>
    <xdr:ext cx="304800" cy="304800"/>
    <xdr:sp macro="" textlink="">
      <xdr:nvSpPr>
        <xdr:cNvPr id="291" name="AutoShape 52"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4040000}"/>
            </a:ext>
          </a:extLst>
        </xdr:cNvPr>
        <xdr:cNvSpPr>
          <a:spLocks noChangeAspect="1" noChangeArrowheads="1"/>
        </xdr:cNvSpPr>
      </xdr:nvSpPr>
      <xdr:spPr bwMode="auto">
        <a:xfrm>
          <a:off x="3629025" y="926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32</xdr:row>
      <xdr:rowOff>0</xdr:rowOff>
    </xdr:from>
    <xdr:ext cx="304800" cy="304800"/>
    <xdr:sp macro="" textlink="">
      <xdr:nvSpPr>
        <xdr:cNvPr id="292" name="AutoShape 53"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5040000}"/>
            </a:ext>
          </a:extLst>
        </xdr:cNvPr>
        <xdr:cNvSpPr>
          <a:spLocks noChangeAspect="1" noChangeArrowheads="1"/>
        </xdr:cNvSpPr>
      </xdr:nvSpPr>
      <xdr:spPr bwMode="auto">
        <a:xfrm>
          <a:off x="3629025" y="926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xdr:row>
      <xdr:rowOff>0</xdr:rowOff>
    </xdr:from>
    <xdr:ext cx="304800" cy="304800"/>
    <xdr:sp macro="" textlink="">
      <xdr:nvSpPr>
        <xdr:cNvPr id="293" name="AutoShape 38" descr="Slit Lamp Power Supply-optisun">
          <a:extLst>
            <a:ext uri="{FF2B5EF4-FFF2-40B4-BE49-F238E27FC236}">
              <a16:creationId xmlns:a16="http://schemas.microsoft.com/office/drawing/2014/main" xmlns="" id="{00000000-0008-0000-0000-000026040000}"/>
            </a:ext>
          </a:extLst>
        </xdr:cNvPr>
        <xdr:cNvSpPr>
          <a:spLocks noChangeAspect="1" noChangeArrowheads="1"/>
        </xdr:cNvSpPr>
      </xdr:nvSpPr>
      <xdr:spPr bwMode="auto">
        <a:xfrm>
          <a:off x="2390775" y="1039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30</xdr:row>
      <xdr:rowOff>0</xdr:rowOff>
    </xdr:from>
    <xdr:ext cx="304800" cy="304800"/>
    <xdr:sp macro="" textlink="">
      <xdr:nvSpPr>
        <xdr:cNvPr id="294" name="AutoShape 52"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4040000}"/>
            </a:ext>
          </a:extLst>
        </xdr:cNvPr>
        <xdr:cNvSpPr>
          <a:spLocks noChangeAspect="1" noChangeArrowheads="1"/>
        </xdr:cNvSpPr>
      </xdr:nvSpPr>
      <xdr:spPr bwMode="auto">
        <a:xfrm>
          <a:off x="362902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30</xdr:row>
      <xdr:rowOff>0</xdr:rowOff>
    </xdr:from>
    <xdr:ext cx="304800" cy="304800"/>
    <xdr:sp macro="" textlink="">
      <xdr:nvSpPr>
        <xdr:cNvPr id="295" name="AutoShape 53"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5040000}"/>
            </a:ext>
          </a:extLst>
        </xdr:cNvPr>
        <xdr:cNvSpPr>
          <a:spLocks noChangeAspect="1" noChangeArrowheads="1"/>
        </xdr:cNvSpPr>
      </xdr:nvSpPr>
      <xdr:spPr bwMode="auto">
        <a:xfrm>
          <a:off x="362902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31</xdr:row>
      <xdr:rowOff>0</xdr:rowOff>
    </xdr:from>
    <xdr:ext cx="304800" cy="304800"/>
    <xdr:sp macro="" textlink="">
      <xdr:nvSpPr>
        <xdr:cNvPr id="296" name="AutoShape 52"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4040000}"/>
            </a:ext>
          </a:extLst>
        </xdr:cNvPr>
        <xdr:cNvSpPr>
          <a:spLocks noChangeAspect="1" noChangeArrowheads="1"/>
        </xdr:cNvSpPr>
      </xdr:nvSpPr>
      <xdr:spPr bwMode="auto">
        <a:xfrm>
          <a:off x="3629025" y="8839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31</xdr:row>
      <xdr:rowOff>0</xdr:rowOff>
    </xdr:from>
    <xdr:ext cx="304800" cy="304800"/>
    <xdr:sp macro="" textlink="">
      <xdr:nvSpPr>
        <xdr:cNvPr id="297" name="AutoShape 53"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5040000}"/>
            </a:ext>
          </a:extLst>
        </xdr:cNvPr>
        <xdr:cNvSpPr>
          <a:spLocks noChangeAspect="1" noChangeArrowheads="1"/>
        </xdr:cNvSpPr>
      </xdr:nvSpPr>
      <xdr:spPr bwMode="auto">
        <a:xfrm>
          <a:off x="3629025" y="8839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xdr:row>
      <xdr:rowOff>0</xdr:rowOff>
    </xdr:from>
    <xdr:ext cx="304800" cy="304800"/>
    <xdr:sp macro="" textlink="">
      <xdr:nvSpPr>
        <xdr:cNvPr id="298" name="AutoShape 38" descr="Slit Lamp Power Supply-optisun">
          <a:extLst>
            <a:ext uri="{FF2B5EF4-FFF2-40B4-BE49-F238E27FC236}">
              <a16:creationId xmlns:a16="http://schemas.microsoft.com/office/drawing/2014/main" xmlns="" id="{00000000-0008-0000-0000-000026040000}"/>
            </a:ext>
          </a:extLst>
        </xdr:cNvPr>
        <xdr:cNvSpPr>
          <a:spLocks noChangeAspect="1" noChangeArrowheads="1"/>
        </xdr:cNvSpPr>
      </xdr:nvSpPr>
      <xdr:spPr bwMode="auto">
        <a:xfrm>
          <a:off x="2390775" y="10182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31</xdr:row>
      <xdr:rowOff>0</xdr:rowOff>
    </xdr:from>
    <xdr:ext cx="304800" cy="304800"/>
    <xdr:sp macro="" textlink="">
      <xdr:nvSpPr>
        <xdr:cNvPr id="299" name="AutoShape 52"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4040000}"/>
            </a:ext>
          </a:extLst>
        </xdr:cNvPr>
        <xdr:cNvSpPr>
          <a:spLocks noChangeAspect="1" noChangeArrowheads="1"/>
        </xdr:cNvSpPr>
      </xdr:nvSpPr>
      <xdr:spPr bwMode="auto">
        <a:xfrm>
          <a:off x="3629025" y="8839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31</xdr:row>
      <xdr:rowOff>0</xdr:rowOff>
    </xdr:from>
    <xdr:ext cx="304800" cy="304800"/>
    <xdr:sp macro="" textlink="">
      <xdr:nvSpPr>
        <xdr:cNvPr id="300" name="AutoShape 53"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5040000}"/>
            </a:ext>
          </a:extLst>
        </xdr:cNvPr>
        <xdr:cNvSpPr>
          <a:spLocks noChangeAspect="1" noChangeArrowheads="1"/>
        </xdr:cNvSpPr>
      </xdr:nvSpPr>
      <xdr:spPr bwMode="auto">
        <a:xfrm>
          <a:off x="3629025" y="8839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32</xdr:row>
      <xdr:rowOff>0</xdr:rowOff>
    </xdr:from>
    <xdr:ext cx="304800" cy="304800"/>
    <xdr:sp macro="" textlink="">
      <xdr:nvSpPr>
        <xdr:cNvPr id="301" name="AutoShape 52"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4040000}"/>
            </a:ext>
          </a:extLst>
        </xdr:cNvPr>
        <xdr:cNvSpPr>
          <a:spLocks noChangeAspect="1" noChangeArrowheads="1"/>
        </xdr:cNvSpPr>
      </xdr:nvSpPr>
      <xdr:spPr bwMode="auto">
        <a:xfrm>
          <a:off x="3629025" y="926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32</xdr:row>
      <xdr:rowOff>0</xdr:rowOff>
    </xdr:from>
    <xdr:ext cx="304800" cy="304800"/>
    <xdr:sp macro="" textlink="">
      <xdr:nvSpPr>
        <xdr:cNvPr id="302" name="AutoShape 53"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5040000}"/>
            </a:ext>
          </a:extLst>
        </xdr:cNvPr>
        <xdr:cNvSpPr>
          <a:spLocks noChangeAspect="1" noChangeArrowheads="1"/>
        </xdr:cNvSpPr>
      </xdr:nvSpPr>
      <xdr:spPr bwMode="auto">
        <a:xfrm>
          <a:off x="3629025" y="9267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xdr:row>
      <xdr:rowOff>0</xdr:rowOff>
    </xdr:from>
    <xdr:ext cx="304800" cy="304800"/>
    <xdr:sp macro="" textlink="">
      <xdr:nvSpPr>
        <xdr:cNvPr id="303" name="AutoShape 38" descr="Slit Lamp Power Supply-optisun">
          <a:extLst>
            <a:ext uri="{FF2B5EF4-FFF2-40B4-BE49-F238E27FC236}">
              <a16:creationId xmlns:a16="http://schemas.microsoft.com/office/drawing/2014/main" xmlns="" id="{00000000-0008-0000-0000-000026040000}"/>
            </a:ext>
          </a:extLst>
        </xdr:cNvPr>
        <xdr:cNvSpPr>
          <a:spLocks noChangeAspect="1" noChangeArrowheads="1"/>
        </xdr:cNvSpPr>
      </xdr:nvSpPr>
      <xdr:spPr bwMode="auto">
        <a:xfrm>
          <a:off x="2390775" y="1039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30</xdr:row>
      <xdr:rowOff>0</xdr:rowOff>
    </xdr:from>
    <xdr:ext cx="304800" cy="304800"/>
    <xdr:sp macro="" textlink="">
      <xdr:nvSpPr>
        <xdr:cNvPr id="304" name="AutoShape 52"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4040000}"/>
            </a:ext>
          </a:extLst>
        </xdr:cNvPr>
        <xdr:cNvSpPr>
          <a:spLocks noChangeAspect="1" noChangeArrowheads="1"/>
        </xdr:cNvSpPr>
      </xdr:nvSpPr>
      <xdr:spPr bwMode="auto">
        <a:xfrm>
          <a:off x="362902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30</xdr:row>
      <xdr:rowOff>0</xdr:rowOff>
    </xdr:from>
    <xdr:ext cx="304800" cy="304800"/>
    <xdr:sp macro="" textlink="">
      <xdr:nvSpPr>
        <xdr:cNvPr id="305" name="AutoShape 53"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5040000}"/>
            </a:ext>
          </a:extLst>
        </xdr:cNvPr>
        <xdr:cNvSpPr>
          <a:spLocks noChangeAspect="1" noChangeArrowheads="1"/>
        </xdr:cNvSpPr>
      </xdr:nvSpPr>
      <xdr:spPr bwMode="auto">
        <a:xfrm>
          <a:off x="362902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31</xdr:row>
      <xdr:rowOff>0</xdr:rowOff>
    </xdr:from>
    <xdr:ext cx="304800" cy="304800"/>
    <xdr:sp macro="" textlink="">
      <xdr:nvSpPr>
        <xdr:cNvPr id="306" name="AutoShape 52"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4040000}"/>
            </a:ext>
          </a:extLst>
        </xdr:cNvPr>
        <xdr:cNvSpPr>
          <a:spLocks noChangeAspect="1" noChangeArrowheads="1"/>
        </xdr:cNvSpPr>
      </xdr:nvSpPr>
      <xdr:spPr bwMode="auto">
        <a:xfrm>
          <a:off x="3629025" y="8839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31</xdr:row>
      <xdr:rowOff>0</xdr:rowOff>
    </xdr:from>
    <xdr:ext cx="304800" cy="304800"/>
    <xdr:sp macro="" textlink="">
      <xdr:nvSpPr>
        <xdr:cNvPr id="307" name="AutoShape 53"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5040000}"/>
            </a:ext>
          </a:extLst>
        </xdr:cNvPr>
        <xdr:cNvSpPr>
          <a:spLocks noChangeAspect="1" noChangeArrowheads="1"/>
        </xdr:cNvSpPr>
      </xdr:nvSpPr>
      <xdr:spPr bwMode="auto">
        <a:xfrm>
          <a:off x="3629025" y="8839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xdr:row>
      <xdr:rowOff>0</xdr:rowOff>
    </xdr:from>
    <xdr:ext cx="304800" cy="304800"/>
    <xdr:sp macro="" textlink="">
      <xdr:nvSpPr>
        <xdr:cNvPr id="308" name="AutoShape 38" descr="Slit Lamp Power Supply-optisun">
          <a:extLst>
            <a:ext uri="{FF2B5EF4-FFF2-40B4-BE49-F238E27FC236}">
              <a16:creationId xmlns:a16="http://schemas.microsoft.com/office/drawing/2014/main" xmlns="" id="{00000000-0008-0000-0000-000026040000}"/>
            </a:ext>
          </a:extLst>
        </xdr:cNvPr>
        <xdr:cNvSpPr>
          <a:spLocks noChangeAspect="1" noChangeArrowheads="1"/>
        </xdr:cNvSpPr>
      </xdr:nvSpPr>
      <xdr:spPr bwMode="auto">
        <a:xfrm>
          <a:off x="2390775" y="10182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30</xdr:row>
      <xdr:rowOff>0</xdr:rowOff>
    </xdr:from>
    <xdr:ext cx="304800" cy="304800"/>
    <xdr:sp macro="" textlink="">
      <xdr:nvSpPr>
        <xdr:cNvPr id="309" name="AutoShape 52"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4040000}"/>
            </a:ext>
          </a:extLst>
        </xdr:cNvPr>
        <xdr:cNvSpPr>
          <a:spLocks noChangeAspect="1" noChangeArrowheads="1"/>
        </xdr:cNvSpPr>
      </xdr:nvSpPr>
      <xdr:spPr bwMode="auto">
        <a:xfrm>
          <a:off x="362902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30</xdr:row>
      <xdr:rowOff>0</xdr:rowOff>
    </xdr:from>
    <xdr:ext cx="304800" cy="304800"/>
    <xdr:sp macro="" textlink="">
      <xdr:nvSpPr>
        <xdr:cNvPr id="310" name="AutoShape 53"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5040000}"/>
            </a:ext>
          </a:extLst>
        </xdr:cNvPr>
        <xdr:cNvSpPr>
          <a:spLocks noChangeAspect="1" noChangeArrowheads="1"/>
        </xdr:cNvSpPr>
      </xdr:nvSpPr>
      <xdr:spPr bwMode="auto">
        <a:xfrm>
          <a:off x="362902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31</xdr:row>
      <xdr:rowOff>0</xdr:rowOff>
    </xdr:from>
    <xdr:ext cx="304800" cy="304800"/>
    <xdr:sp macro="" textlink="">
      <xdr:nvSpPr>
        <xdr:cNvPr id="311" name="AutoShape 52"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4040000}"/>
            </a:ext>
          </a:extLst>
        </xdr:cNvPr>
        <xdr:cNvSpPr>
          <a:spLocks noChangeAspect="1" noChangeArrowheads="1"/>
        </xdr:cNvSpPr>
      </xdr:nvSpPr>
      <xdr:spPr bwMode="auto">
        <a:xfrm>
          <a:off x="3629025" y="8839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31</xdr:row>
      <xdr:rowOff>0</xdr:rowOff>
    </xdr:from>
    <xdr:ext cx="304800" cy="304800"/>
    <xdr:sp macro="" textlink="">
      <xdr:nvSpPr>
        <xdr:cNvPr id="312" name="AutoShape 53"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5040000}"/>
            </a:ext>
          </a:extLst>
        </xdr:cNvPr>
        <xdr:cNvSpPr>
          <a:spLocks noChangeAspect="1" noChangeArrowheads="1"/>
        </xdr:cNvSpPr>
      </xdr:nvSpPr>
      <xdr:spPr bwMode="auto">
        <a:xfrm>
          <a:off x="3629025" y="8839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36</xdr:row>
      <xdr:rowOff>0</xdr:rowOff>
    </xdr:from>
    <xdr:ext cx="304800" cy="304800"/>
    <xdr:sp macro="" textlink="">
      <xdr:nvSpPr>
        <xdr:cNvPr id="313" name="AutoShape 38" descr="Slit Lamp Power Supply-optisun">
          <a:extLst>
            <a:ext uri="{FF2B5EF4-FFF2-40B4-BE49-F238E27FC236}">
              <a16:creationId xmlns:a16="http://schemas.microsoft.com/office/drawing/2014/main" xmlns="" id="{00000000-0008-0000-0000-000026040000}"/>
            </a:ext>
          </a:extLst>
        </xdr:cNvPr>
        <xdr:cNvSpPr>
          <a:spLocks noChangeAspect="1" noChangeArrowheads="1"/>
        </xdr:cNvSpPr>
      </xdr:nvSpPr>
      <xdr:spPr bwMode="auto">
        <a:xfrm>
          <a:off x="2390775" y="10182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29</xdr:row>
      <xdr:rowOff>0</xdr:rowOff>
    </xdr:from>
    <xdr:ext cx="304800" cy="304800"/>
    <xdr:sp macro="" textlink="">
      <xdr:nvSpPr>
        <xdr:cNvPr id="314" name="AutoShape 52"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4040000}"/>
            </a:ext>
          </a:extLst>
        </xdr:cNvPr>
        <xdr:cNvSpPr>
          <a:spLocks noChangeAspect="1" noChangeArrowheads="1"/>
        </xdr:cNvSpPr>
      </xdr:nvSpPr>
      <xdr:spPr bwMode="auto">
        <a:xfrm>
          <a:off x="3629025" y="798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29</xdr:row>
      <xdr:rowOff>0</xdr:rowOff>
    </xdr:from>
    <xdr:ext cx="304800" cy="304800"/>
    <xdr:sp macro="" textlink="">
      <xdr:nvSpPr>
        <xdr:cNvPr id="315" name="AutoShape 53"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5040000}"/>
            </a:ext>
          </a:extLst>
        </xdr:cNvPr>
        <xdr:cNvSpPr>
          <a:spLocks noChangeAspect="1" noChangeArrowheads="1"/>
        </xdr:cNvSpPr>
      </xdr:nvSpPr>
      <xdr:spPr bwMode="auto">
        <a:xfrm>
          <a:off x="3629025" y="798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30</xdr:row>
      <xdr:rowOff>0</xdr:rowOff>
    </xdr:from>
    <xdr:ext cx="304800" cy="304800"/>
    <xdr:sp macro="" textlink="">
      <xdr:nvSpPr>
        <xdr:cNvPr id="316" name="AutoShape 52"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4040000}"/>
            </a:ext>
          </a:extLst>
        </xdr:cNvPr>
        <xdr:cNvSpPr>
          <a:spLocks noChangeAspect="1" noChangeArrowheads="1"/>
        </xdr:cNvSpPr>
      </xdr:nvSpPr>
      <xdr:spPr bwMode="auto">
        <a:xfrm>
          <a:off x="362902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30</xdr:row>
      <xdr:rowOff>0</xdr:rowOff>
    </xdr:from>
    <xdr:ext cx="304800" cy="304800"/>
    <xdr:sp macro="" textlink="">
      <xdr:nvSpPr>
        <xdr:cNvPr id="317" name="AutoShape 53"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5040000}"/>
            </a:ext>
          </a:extLst>
        </xdr:cNvPr>
        <xdr:cNvSpPr>
          <a:spLocks noChangeAspect="1" noChangeArrowheads="1"/>
        </xdr:cNvSpPr>
      </xdr:nvSpPr>
      <xdr:spPr bwMode="auto">
        <a:xfrm>
          <a:off x="3629025" y="8410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35</xdr:row>
      <xdr:rowOff>0</xdr:rowOff>
    </xdr:from>
    <xdr:ext cx="304800" cy="304800"/>
    <xdr:sp macro="" textlink="">
      <xdr:nvSpPr>
        <xdr:cNvPr id="318" name="AutoShape 38" descr="Slit Lamp Power Supply-optisun">
          <a:extLst>
            <a:ext uri="{FF2B5EF4-FFF2-40B4-BE49-F238E27FC236}">
              <a16:creationId xmlns:a16="http://schemas.microsoft.com/office/drawing/2014/main" xmlns="" id="{00000000-0008-0000-0000-000026040000}"/>
            </a:ext>
          </a:extLst>
        </xdr:cNvPr>
        <xdr:cNvSpPr>
          <a:spLocks noChangeAspect="1" noChangeArrowheads="1"/>
        </xdr:cNvSpPr>
      </xdr:nvSpPr>
      <xdr:spPr bwMode="auto">
        <a:xfrm>
          <a:off x="2390775" y="9896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xdr:row>
      <xdr:rowOff>0</xdr:rowOff>
    </xdr:from>
    <xdr:ext cx="304800" cy="304800"/>
    <xdr:sp macro="" textlink="">
      <xdr:nvSpPr>
        <xdr:cNvPr id="319" name="AutoShape 38" descr="Slit Lamp Power Supply-optisun">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2390775" y="1039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xdr:row>
      <xdr:rowOff>0</xdr:rowOff>
    </xdr:from>
    <xdr:ext cx="304800" cy="304800"/>
    <xdr:sp macro="" textlink="">
      <xdr:nvSpPr>
        <xdr:cNvPr id="320" name="AutoShape 38" descr="Slit Lamp Power Supply-optisun">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2390775" y="10677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xdr:row>
      <xdr:rowOff>0</xdr:rowOff>
    </xdr:from>
    <xdr:ext cx="304800" cy="304800"/>
    <xdr:sp macro="" textlink="">
      <xdr:nvSpPr>
        <xdr:cNvPr id="321" name="AutoShape 38" descr="Slit Lamp Power Supply-optisun">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2390775" y="1039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xdr:row>
      <xdr:rowOff>0</xdr:rowOff>
    </xdr:from>
    <xdr:ext cx="304800" cy="304800"/>
    <xdr:sp macro="" textlink="">
      <xdr:nvSpPr>
        <xdr:cNvPr id="322" name="AutoShape 38" descr="Slit Lamp Power Supply-optisun">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2390775" y="1039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xdr:row>
      <xdr:rowOff>0</xdr:rowOff>
    </xdr:from>
    <xdr:ext cx="304800" cy="304800"/>
    <xdr:sp macro="" textlink="">
      <xdr:nvSpPr>
        <xdr:cNvPr id="323" name="AutoShape 38" descr="Slit Lamp Power Supply-optisun">
          <a:extLst>
            <a:ext uri="{FF2B5EF4-FFF2-40B4-BE49-F238E27FC236}">
              <a16:creationId xmlns:a16="http://schemas.microsoft.com/office/drawing/2014/main" xmlns="" id="{00000000-0008-0000-0000-000026040000}"/>
            </a:ext>
          </a:extLst>
        </xdr:cNvPr>
        <xdr:cNvSpPr>
          <a:spLocks noChangeAspect="1" noChangeArrowheads="1"/>
        </xdr:cNvSpPr>
      </xdr:nvSpPr>
      <xdr:spPr bwMode="auto">
        <a:xfrm>
          <a:off x="2390775" y="1039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xdr:row>
      <xdr:rowOff>0</xdr:rowOff>
    </xdr:from>
    <xdr:ext cx="304800" cy="304800"/>
    <xdr:sp macro="" textlink="">
      <xdr:nvSpPr>
        <xdr:cNvPr id="324" name="AutoShape 38" descr="Slit Lamp Power Supply-optisun">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2390775" y="10677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xdr:row>
      <xdr:rowOff>0</xdr:rowOff>
    </xdr:from>
    <xdr:ext cx="304800" cy="304800"/>
    <xdr:sp macro="" textlink="">
      <xdr:nvSpPr>
        <xdr:cNvPr id="325" name="AutoShape 38" descr="Slit Lamp Power Supply-optisun">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2390775" y="1039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37</xdr:row>
      <xdr:rowOff>0</xdr:rowOff>
    </xdr:from>
    <xdr:ext cx="304800" cy="304800"/>
    <xdr:sp macro="" textlink="">
      <xdr:nvSpPr>
        <xdr:cNvPr id="326" name="AutoShape 38" descr="Slit Lamp Power Supply-optisun">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2390775" y="1039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39</xdr:row>
      <xdr:rowOff>0</xdr:rowOff>
    </xdr:from>
    <xdr:ext cx="304800" cy="304800"/>
    <xdr:sp macro="" textlink="">
      <xdr:nvSpPr>
        <xdr:cNvPr id="327" name="AutoShape 38" descr="Slit Lamp Power Supply-optisun">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2390775" y="1096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38</xdr:row>
      <xdr:rowOff>0</xdr:rowOff>
    </xdr:from>
    <xdr:ext cx="304800" cy="304800"/>
    <xdr:sp macro="" textlink="">
      <xdr:nvSpPr>
        <xdr:cNvPr id="328" name="AutoShape 38" descr="Slit Lamp Power Supply-optisun">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2390775" y="10677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39</xdr:row>
      <xdr:rowOff>0</xdr:rowOff>
    </xdr:from>
    <xdr:ext cx="304800" cy="304800"/>
    <xdr:sp macro="" textlink="">
      <xdr:nvSpPr>
        <xdr:cNvPr id="329" name="AutoShape 38" descr="Slit Lamp Power Supply-optisun">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2390775" y="1096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39</xdr:row>
      <xdr:rowOff>0</xdr:rowOff>
    </xdr:from>
    <xdr:ext cx="304800" cy="304800"/>
    <xdr:sp macro="" textlink="">
      <xdr:nvSpPr>
        <xdr:cNvPr id="330" name="AutoShape 38" descr="Slit Lamp Power Supply-optisun">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2390775" y="1096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40</xdr:row>
      <xdr:rowOff>0</xdr:rowOff>
    </xdr:from>
    <xdr:ext cx="304800" cy="304799"/>
    <xdr:sp macro="" textlink="">
      <xdr:nvSpPr>
        <xdr:cNvPr id="331" name="AutoShape 38" descr="Slit Lamp Power Supply-optisun">
          <a:extLst>
            <a:ext uri="{FF2B5EF4-FFF2-40B4-BE49-F238E27FC236}">
              <a16:creationId xmlns="" xmlns:a16="http://schemas.microsoft.com/office/drawing/2014/main" id="{00000000-0008-0000-0000-000026040000}"/>
            </a:ext>
          </a:extLst>
        </xdr:cNvPr>
        <xdr:cNvSpPr>
          <a:spLocks noChangeAspect="1" noChangeArrowheads="1"/>
        </xdr:cNvSpPr>
      </xdr:nvSpPr>
      <xdr:spPr bwMode="auto">
        <a:xfrm>
          <a:off x="2390775" y="1124902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40</xdr:row>
      <xdr:rowOff>0</xdr:rowOff>
    </xdr:from>
    <xdr:ext cx="304800" cy="304800"/>
    <xdr:sp macro="" textlink="">
      <xdr:nvSpPr>
        <xdr:cNvPr id="332" name="AutoShape 38" descr="Slit Lamp Power Supply-optisun">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2390775" y="1124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40</xdr:row>
      <xdr:rowOff>0</xdr:rowOff>
    </xdr:from>
    <xdr:ext cx="304800" cy="304800"/>
    <xdr:sp macro="" textlink="">
      <xdr:nvSpPr>
        <xdr:cNvPr id="333" name="AutoShape 38" descr="Slit Lamp Power Supply-optisun">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2390775" y="1124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39</xdr:row>
      <xdr:rowOff>0</xdr:rowOff>
    </xdr:from>
    <xdr:ext cx="304800" cy="304800"/>
    <xdr:sp macro="" textlink="">
      <xdr:nvSpPr>
        <xdr:cNvPr id="334" name="AutoShape 38" descr="Slit Lamp Power Supply-optisun">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2390775" y="1096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40</xdr:row>
      <xdr:rowOff>0</xdr:rowOff>
    </xdr:from>
    <xdr:ext cx="304800" cy="304800"/>
    <xdr:sp macro="" textlink="">
      <xdr:nvSpPr>
        <xdr:cNvPr id="335" name="AutoShape 38" descr="Slit Lamp Power Supply-optisun">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2390775" y="1124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39</xdr:row>
      <xdr:rowOff>0</xdr:rowOff>
    </xdr:from>
    <xdr:ext cx="304800" cy="304800"/>
    <xdr:sp macro="" textlink="">
      <xdr:nvSpPr>
        <xdr:cNvPr id="336" name="AutoShape 38" descr="Slit Lamp Power Supply-optisun">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2390775" y="1096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39</xdr:row>
      <xdr:rowOff>0</xdr:rowOff>
    </xdr:from>
    <xdr:ext cx="304800" cy="304800"/>
    <xdr:sp macro="" textlink="">
      <xdr:nvSpPr>
        <xdr:cNvPr id="337" name="AutoShape 38" descr="Slit Lamp Power Supply-optisun">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2390775" y="1096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40</xdr:row>
      <xdr:rowOff>0</xdr:rowOff>
    </xdr:from>
    <xdr:ext cx="304800" cy="304800"/>
    <xdr:sp macro="" textlink="">
      <xdr:nvSpPr>
        <xdr:cNvPr id="338" name="AutoShape 38" descr="Slit Lamp Power Supply-optisun">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2390775" y="1124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39</xdr:row>
      <xdr:rowOff>0</xdr:rowOff>
    </xdr:from>
    <xdr:ext cx="304800" cy="304800"/>
    <xdr:sp macro="" textlink="">
      <xdr:nvSpPr>
        <xdr:cNvPr id="339" name="AutoShape 38" descr="Slit Lamp Power Supply-optisun">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2390775" y="1096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39</xdr:row>
      <xdr:rowOff>0</xdr:rowOff>
    </xdr:from>
    <xdr:ext cx="304800" cy="304800"/>
    <xdr:sp macro="" textlink="">
      <xdr:nvSpPr>
        <xdr:cNvPr id="340" name="AutoShape 38" descr="Slit Lamp Power Supply-optisun">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2390775" y="1096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40</xdr:row>
      <xdr:rowOff>0</xdr:rowOff>
    </xdr:from>
    <xdr:ext cx="304800" cy="304800"/>
    <xdr:sp macro="" textlink="">
      <xdr:nvSpPr>
        <xdr:cNvPr id="341" name="AutoShape 38" descr="Slit Lamp Power Supply-optisun">
          <a:extLst>
            <a:ext uri="{FF2B5EF4-FFF2-40B4-BE49-F238E27FC236}">
              <a16:creationId xmlns="" xmlns:a16="http://schemas.microsoft.com/office/drawing/2014/main" id="{00000000-0008-0000-0000-000006000000}"/>
            </a:ext>
          </a:extLst>
        </xdr:cNvPr>
        <xdr:cNvSpPr>
          <a:spLocks noChangeAspect="1" noChangeArrowheads="1"/>
        </xdr:cNvSpPr>
      </xdr:nvSpPr>
      <xdr:spPr bwMode="auto">
        <a:xfrm>
          <a:off x="2390775" y="1124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39</xdr:row>
      <xdr:rowOff>0</xdr:rowOff>
    </xdr:from>
    <xdr:ext cx="304800" cy="304799"/>
    <xdr:sp macro="" textlink="">
      <xdr:nvSpPr>
        <xdr:cNvPr id="342" name="AutoShape 38" descr="Slit Lamp Power Supply-optisun">
          <a:extLst>
            <a:ext uri="{FF2B5EF4-FFF2-40B4-BE49-F238E27FC236}">
              <a16:creationId xmlns:a16="http://schemas.microsoft.com/office/drawing/2014/main" xmlns="" id="{00000000-0008-0000-0000-000026040000}"/>
            </a:ext>
          </a:extLst>
        </xdr:cNvPr>
        <xdr:cNvSpPr>
          <a:spLocks noChangeAspect="1" noChangeArrowheads="1"/>
        </xdr:cNvSpPr>
      </xdr:nvSpPr>
      <xdr:spPr bwMode="auto">
        <a:xfrm>
          <a:off x="2390775" y="1096327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41</xdr:row>
      <xdr:rowOff>0</xdr:rowOff>
    </xdr:from>
    <xdr:ext cx="304800" cy="304799"/>
    <xdr:sp macro="" textlink="">
      <xdr:nvSpPr>
        <xdr:cNvPr id="343" name="AutoShape 38" descr="Slit Lamp Power Supply-optisun">
          <a:extLst>
            <a:ext uri="{FF2B5EF4-FFF2-40B4-BE49-F238E27FC236}">
              <a16:creationId xmlns="" xmlns:a16="http://schemas.microsoft.com/office/drawing/2014/main" id="{00000000-0008-0000-0000-000026040000}"/>
            </a:ext>
          </a:extLst>
        </xdr:cNvPr>
        <xdr:cNvSpPr>
          <a:spLocks noChangeAspect="1" noChangeArrowheads="1"/>
        </xdr:cNvSpPr>
      </xdr:nvSpPr>
      <xdr:spPr bwMode="auto">
        <a:xfrm>
          <a:off x="2390775" y="1153477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41</xdr:row>
      <xdr:rowOff>0</xdr:rowOff>
    </xdr:from>
    <xdr:ext cx="304800" cy="304799"/>
    <xdr:sp macro="" textlink="">
      <xdr:nvSpPr>
        <xdr:cNvPr id="344" name="AutoShape 38" descr="Slit Lamp Power Supply-optisun">
          <a:extLst>
            <a:ext uri="{FF2B5EF4-FFF2-40B4-BE49-F238E27FC236}">
              <a16:creationId xmlns="" xmlns:a16="http://schemas.microsoft.com/office/drawing/2014/main" id="{00000000-0008-0000-0000-000026040000}"/>
            </a:ext>
          </a:extLst>
        </xdr:cNvPr>
        <xdr:cNvSpPr>
          <a:spLocks noChangeAspect="1" noChangeArrowheads="1"/>
        </xdr:cNvSpPr>
      </xdr:nvSpPr>
      <xdr:spPr bwMode="auto">
        <a:xfrm>
          <a:off x="2390775" y="1153477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40</xdr:row>
      <xdr:rowOff>0</xdr:rowOff>
    </xdr:from>
    <xdr:ext cx="304800" cy="304799"/>
    <xdr:sp macro="" textlink="">
      <xdr:nvSpPr>
        <xdr:cNvPr id="345" name="AutoShape 38" descr="Slit Lamp Power Supply-optisun">
          <a:extLst>
            <a:ext uri="{FF2B5EF4-FFF2-40B4-BE49-F238E27FC236}">
              <a16:creationId xmlns="" xmlns:a16="http://schemas.microsoft.com/office/drawing/2014/main" id="{00000000-0008-0000-0000-000026040000}"/>
            </a:ext>
          </a:extLst>
        </xdr:cNvPr>
        <xdr:cNvSpPr>
          <a:spLocks noChangeAspect="1" noChangeArrowheads="1"/>
        </xdr:cNvSpPr>
      </xdr:nvSpPr>
      <xdr:spPr bwMode="auto">
        <a:xfrm>
          <a:off x="2390775" y="1124902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41</xdr:row>
      <xdr:rowOff>0</xdr:rowOff>
    </xdr:from>
    <xdr:ext cx="304800" cy="304799"/>
    <xdr:sp macro="" textlink="">
      <xdr:nvSpPr>
        <xdr:cNvPr id="346" name="AutoShape 38" descr="Slit Lamp Power Supply-optisun">
          <a:extLst>
            <a:ext uri="{FF2B5EF4-FFF2-40B4-BE49-F238E27FC236}">
              <a16:creationId xmlns="" xmlns:a16="http://schemas.microsoft.com/office/drawing/2014/main" id="{00000000-0008-0000-0000-000026040000}"/>
            </a:ext>
          </a:extLst>
        </xdr:cNvPr>
        <xdr:cNvSpPr>
          <a:spLocks noChangeAspect="1" noChangeArrowheads="1"/>
        </xdr:cNvSpPr>
      </xdr:nvSpPr>
      <xdr:spPr bwMode="auto">
        <a:xfrm>
          <a:off x="2390775" y="1153477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40</xdr:row>
      <xdr:rowOff>0</xdr:rowOff>
    </xdr:from>
    <xdr:ext cx="304800" cy="304799"/>
    <xdr:sp macro="" textlink="">
      <xdr:nvSpPr>
        <xdr:cNvPr id="347" name="AutoShape 38" descr="Slit Lamp Power Supply-optisun">
          <a:extLst>
            <a:ext uri="{FF2B5EF4-FFF2-40B4-BE49-F238E27FC236}">
              <a16:creationId xmlns="" xmlns:a16="http://schemas.microsoft.com/office/drawing/2014/main" id="{00000000-0008-0000-0000-000026040000}"/>
            </a:ext>
          </a:extLst>
        </xdr:cNvPr>
        <xdr:cNvSpPr>
          <a:spLocks noChangeAspect="1" noChangeArrowheads="1"/>
        </xdr:cNvSpPr>
      </xdr:nvSpPr>
      <xdr:spPr bwMode="auto">
        <a:xfrm>
          <a:off x="2390775" y="1124902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40</xdr:row>
      <xdr:rowOff>0</xdr:rowOff>
    </xdr:from>
    <xdr:ext cx="304800" cy="304799"/>
    <xdr:sp macro="" textlink="">
      <xdr:nvSpPr>
        <xdr:cNvPr id="348" name="AutoShape 38" descr="Slit Lamp Power Supply-optisun">
          <a:extLst>
            <a:ext uri="{FF2B5EF4-FFF2-40B4-BE49-F238E27FC236}">
              <a16:creationId xmlns="" xmlns:a16="http://schemas.microsoft.com/office/drawing/2014/main" id="{00000000-0008-0000-0000-000026040000}"/>
            </a:ext>
          </a:extLst>
        </xdr:cNvPr>
        <xdr:cNvSpPr>
          <a:spLocks noChangeAspect="1" noChangeArrowheads="1"/>
        </xdr:cNvSpPr>
      </xdr:nvSpPr>
      <xdr:spPr bwMode="auto">
        <a:xfrm>
          <a:off x="2390775" y="1124902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41</xdr:row>
      <xdr:rowOff>0</xdr:rowOff>
    </xdr:from>
    <xdr:ext cx="304800" cy="304800"/>
    <xdr:sp macro="" textlink="">
      <xdr:nvSpPr>
        <xdr:cNvPr id="349" name="AutoShape 38" descr="Slit Lamp Power Supply-optisun">
          <a:extLst>
            <a:ext uri="{FF2B5EF4-FFF2-40B4-BE49-F238E27FC236}">
              <a16:creationId xmlns="" xmlns:a16="http://schemas.microsoft.com/office/drawing/2014/main" id="{00000000-0008-0000-0000-000006000000}"/>
            </a:ext>
          </a:extLst>
        </xdr:cNvPr>
        <xdr:cNvSpPr>
          <a:spLocks noChangeAspect="1" noChangeArrowheads="1"/>
        </xdr:cNvSpPr>
      </xdr:nvSpPr>
      <xdr:spPr bwMode="auto">
        <a:xfrm>
          <a:off x="2390775" y="1153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40</xdr:row>
      <xdr:rowOff>0</xdr:rowOff>
    </xdr:from>
    <xdr:ext cx="304800" cy="304800"/>
    <xdr:sp macro="" textlink="">
      <xdr:nvSpPr>
        <xdr:cNvPr id="350" name="AutoShape 38" descr="Slit Lamp Power Supply-optisun">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2390775" y="1124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41</xdr:row>
      <xdr:rowOff>0</xdr:rowOff>
    </xdr:from>
    <xdr:ext cx="304800" cy="304800"/>
    <xdr:sp macro="" textlink="">
      <xdr:nvSpPr>
        <xdr:cNvPr id="351" name="AutoShape 38" descr="Slit Lamp Power Supply-optisun">
          <a:extLst>
            <a:ext uri="{FF2B5EF4-FFF2-40B4-BE49-F238E27FC236}">
              <a16:creationId xmlns="" xmlns:a16="http://schemas.microsoft.com/office/drawing/2014/main" id="{00000000-0008-0000-0000-000006000000}"/>
            </a:ext>
          </a:extLst>
        </xdr:cNvPr>
        <xdr:cNvSpPr>
          <a:spLocks noChangeAspect="1" noChangeArrowheads="1"/>
        </xdr:cNvSpPr>
      </xdr:nvSpPr>
      <xdr:spPr bwMode="auto">
        <a:xfrm>
          <a:off x="2390775" y="1153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41</xdr:row>
      <xdr:rowOff>0</xdr:rowOff>
    </xdr:from>
    <xdr:ext cx="304800" cy="304800"/>
    <xdr:sp macro="" textlink="">
      <xdr:nvSpPr>
        <xdr:cNvPr id="352" name="AutoShape 38" descr="Slit Lamp Power Supply-optisun">
          <a:extLst>
            <a:ext uri="{FF2B5EF4-FFF2-40B4-BE49-F238E27FC236}">
              <a16:creationId xmlns="" xmlns:a16="http://schemas.microsoft.com/office/drawing/2014/main" id="{00000000-0008-0000-0000-000006000000}"/>
            </a:ext>
          </a:extLst>
        </xdr:cNvPr>
        <xdr:cNvSpPr>
          <a:spLocks noChangeAspect="1" noChangeArrowheads="1"/>
        </xdr:cNvSpPr>
      </xdr:nvSpPr>
      <xdr:spPr bwMode="auto">
        <a:xfrm>
          <a:off x="2390775" y="1153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40</xdr:row>
      <xdr:rowOff>0</xdr:rowOff>
    </xdr:from>
    <xdr:ext cx="304800" cy="304800"/>
    <xdr:sp macro="" textlink="">
      <xdr:nvSpPr>
        <xdr:cNvPr id="353" name="AutoShape 38" descr="Slit Lamp Power Supply-optisun">
          <a:extLst>
            <a:ext uri="{FF2B5EF4-FFF2-40B4-BE49-F238E27FC236}">
              <a16:creationId xmlns="" xmlns:a16="http://schemas.microsoft.com/office/drawing/2014/main" id="{00000000-0008-0000-0000-000006000000}"/>
            </a:ext>
          </a:extLst>
        </xdr:cNvPr>
        <xdr:cNvSpPr>
          <a:spLocks noChangeAspect="1" noChangeArrowheads="1"/>
        </xdr:cNvSpPr>
      </xdr:nvSpPr>
      <xdr:spPr bwMode="auto">
        <a:xfrm>
          <a:off x="2390775" y="1124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41</xdr:row>
      <xdr:rowOff>0</xdr:rowOff>
    </xdr:from>
    <xdr:ext cx="304800" cy="304800"/>
    <xdr:sp macro="" textlink="">
      <xdr:nvSpPr>
        <xdr:cNvPr id="354" name="AutoShape 38" descr="Slit Lamp Power Supply-optisun">
          <a:extLst>
            <a:ext uri="{FF2B5EF4-FFF2-40B4-BE49-F238E27FC236}">
              <a16:creationId xmlns="" xmlns:a16="http://schemas.microsoft.com/office/drawing/2014/main" id="{00000000-0008-0000-0000-000006000000}"/>
            </a:ext>
          </a:extLst>
        </xdr:cNvPr>
        <xdr:cNvSpPr>
          <a:spLocks noChangeAspect="1" noChangeArrowheads="1"/>
        </xdr:cNvSpPr>
      </xdr:nvSpPr>
      <xdr:spPr bwMode="auto">
        <a:xfrm>
          <a:off x="2390775" y="1153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40</xdr:row>
      <xdr:rowOff>0</xdr:rowOff>
    </xdr:from>
    <xdr:ext cx="304800" cy="304800"/>
    <xdr:sp macro="" textlink="">
      <xdr:nvSpPr>
        <xdr:cNvPr id="355" name="AutoShape 38" descr="Slit Lamp Power Supply-optisun">
          <a:extLst>
            <a:ext uri="{FF2B5EF4-FFF2-40B4-BE49-F238E27FC236}">
              <a16:creationId xmlns="" xmlns:a16="http://schemas.microsoft.com/office/drawing/2014/main" id="{00000000-0008-0000-0000-000006000000}"/>
            </a:ext>
          </a:extLst>
        </xdr:cNvPr>
        <xdr:cNvSpPr>
          <a:spLocks noChangeAspect="1" noChangeArrowheads="1"/>
        </xdr:cNvSpPr>
      </xdr:nvSpPr>
      <xdr:spPr bwMode="auto">
        <a:xfrm>
          <a:off x="2390775" y="1124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40</xdr:row>
      <xdr:rowOff>0</xdr:rowOff>
    </xdr:from>
    <xdr:ext cx="304800" cy="304800"/>
    <xdr:sp macro="" textlink="">
      <xdr:nvSpPr>
        <xdr:cNvPr id="356" name="AutoShape 38" descr="Slit Lamp Power Supply-optisun">
          <a:extLst>
            <a:ext uri="{FF2B5EF4-FFF2-40B4-BE49-F238E27FC236}">
              <a16:creationId xmlns="" xmlns:a16="http://schemas.microsoft.com/office/drawing/2014/main" id="{00000000-0008-0000-0000-000006000000}"/>
            </a:ext>
          </a:extLst>
        </xdr:cNvPr>
        <xdr:cNvSpPr>
          <a:spLocks noChangeAspect="1" noChangeArrowheads="1"/>
        </xdr:cNvSpPr>
      </xdr:nvSpPr>
      <xdr:spPr bwMode="auto">
        <a:xfrm>
          <a:off x="2390775" y="11249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41</xdr:row>
      <xdr:rowOff>0</xdr:rowOff>
    </xdr:from>
    <xdr:ext cx="304800" cy="304799"/>
    <xdr:sp macro="" textlink="">
      <xdr:nvSpPr>
        <xdr:cNvPr id="357" name="AutoShape 38" descr="Slit Lamp Power Supply-optisun">
          <a:extLst>
            <a:ext uri="{FF2B5EF4-FFF2-40B4-BE49-F238E27FC236}">
              <a16:creationId xmlns="" xmlns:a16="http://schemas.microsoft.com/office/drawing/2014/main" id="{00000000-0008-0000-0000-000026040000}"/>
            </a:ext>
          </a:extLst>
        </xdr:cNvPr>
        <xdr:cNvSpPr>
          <a:spLocks noChangeAspect="1" noChangeArrowheads="1"/>
        </xdr:cNvSpPr>
      </xdr:nvSpPr>
      <xdr:spPr bwMode="auto">
        <a:xfrm>
          <a:off x="2390775" y="1153477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xdr:row>
      <xdr:rowOff>0</xdr:rowOff>
    </xdr:from>
    <xdr:ext cx="304800" cy="304800"/>
    <xdr:sp macro="" textlink="">
      <xdr:nvSpPr>
        <xdr:cNvPr id="358" name="AutoShape 38" descr="Slit Lamp Power Supply-optisun">
          <a:extLst>
            <a:ext uri="{FF2B5EF4-FFF2-40B4-BE49-F238E27FC236}">
              <a16:creationId xmlns="" xmlns:a16="http://schemas.microsoft.com/office/drawing/2014/main" id="{00000000-0008-0000-0000-000006000000}"/>
            </a:ext>
          </a:extLst>
        </xdr:cNvPr>
        <xdr:cNvSpPr>
          <a:spLocks noChangeAspect="1" noChangeArrowheads="1"/>
        </xdr:cNvSpPr>
      </xdr:nvSpPr>
      <xdr:spPr bwMode="auto">
        <a:xfrm>
          <a:off x="2390775" y="1182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xdr:row>
      <xdr:rowOff>0</xdr:rowOff>
    </xdr:from>
    <xdr:ext cx="304800" cy="304800"/>
    <xdr:sp macro="" textlink="">
      <xdr:nvSpPr>
        <xdr:cNvPr id="359" name="AutoShape 38" descr="Slit Lamp Power Supply-optisun">
          <a:extLst>
            <a:ext uri="{FF2B5EF4-FFF2-40B4-BE49-F238E27FC236}">
              <a16:creationId xmlns="" xmlns:a16="http://schemas.microsoft.com/office/drawing/2014/main" id="{00000000-0008-0000-0000-000006000000}"/>
            </a:ext>
          </a:extLst>
        </xdr:cNvPr>
        <xdr:cNvSpPr>
          <a:spLocks noChangeAspect="1" noChangeArrowheads="1"/>
        </xdr:cNvSpPr>
      </xdr:nvSpPr>
      <xdr:spPr bwMode="auto">
        <a:xfrm>
          <a:off x="2390775" y="1182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41</xdr:row>
      <xdr:rowOff>0</xdr:rowOff>
    </xdr:from>
    <xdr:ext cx="304800" cy="304800"/>
    <xdr:sp macro="" textlink="">
      <xdr:nvSpPr>
        <xdr:cNvPr id="360" name="AutoShape 38" descr="Slit Lamp Power Supply-optisun">
          <a:extLst>
            <a:ext uri="{FF2B5EF4-FFF2-40B4-BE49-F238E27FC236}">
              <a16:creationId xmlns="" xmlns:a16="http://schemas.microsoft.com/office/drawing/2014/main" id="{00000000-0008-0000-0000-000006000000}"/>
            </a:ext>
          </a:extLst>
        </xdr:cNvPr>
        <xdr:cNvSpPr>
          <a:spLocks noChangeAspect="1" noChangeArrowheads="1"/>
        </xdr:cNvSpPr>
      </xdr:nvSpPr>
      <xdr:spPr bwMode="auto">
        <a:xfrm>
          <a:off x="2390775" y="1153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xdr:row>
      <xdr:rowOff>0</xdr:rowOff>
    </xdr:from>
    <xdr:ext cx="304800" cy="304800"/>
    <xdr:sp macro="" textlink="">
      <xdr:nvSpPr>
        <xdr:cNvPr id="361" name="AutoShape 38" descr="Slit Lamp Power Supply-optisun">
          <a:extLst>
            <a:ext uri="{FF2B5EF4-FFF2-40B4-BE49-F238E27FC236}">
              <a16:creationId xmlns="" xmlns:a16="http://schemas.microsoft.com/office/drawing/2014/main" id="{00000000-0008-0000-0000-000006000000}"/>
            </a:ext>
          </a:extLst>
        </xdr:cNvPr>
        <xdr:cNvSpPr>
          <a:spLocks noChangeAspect="1" noChangeArrowheads="1"/>
        </xdr:cNvSpPr>
      </xdr:nvSpPr>
      <xdr:spPr bwMode="auto">
        <a:xfrm>
          <a:off x="2390775" y="1182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41</xdr:row>
      <xdr:rowOff>0</xdr:rowOff>
    </xdr:from>
    <xdr:ext cx="304800" cy="304800"/>
    <xdr:sp macro="" textlink="">
      <xdr:nvSpPr>
        <xdr:cNvPr id="362" name="AutoShape 38" descr="Slit Lamp Power Supply-optisun">
          <a:extLst>
            <a:ext uri="{FF2B5EF4-FFF2-40B4-BE49-F238E27FC236}">
              <a16:creationId xmlns="" xmlns:a16="http://schemas.microsoft.com/office/drawing/2014/main" id="{00000000-0008-0000-0000-000006000000}"/>
            </a:ext>
          </a:extLst>
        </xdr:cNvPr>
        <xdr:cNvSpPr>
          <a:spLocks noChangeAspect="1" noChangeArrowheads="1"/>
        </xdr:cNvSpPr>
      </xdr:nvSpPr>
      <xdr:spPr bwMode="auto">
        <a:xfrm>
          <a:off x="2390775" y="1153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41</xdr:row>
      <xdr:rowOff>0</xdr:rowOff>
    </xdr:from>
    <xdr:ext cx="304800" cy="304800"/>
    <xdr:sp macro="" textlink="">
      <xdr:nvSpPr>
        <xdr:cNvPr id="363" name="AutoShape 38" descr="Slit Lamp Power Supply-optisun">
          <a:extLst>
            <a:ext uri="{FF2B5EF4-FFF2-40B4-BE49-F238E27FC236}">
              <a16:creationId xmlns="" xmlns:a16="http://schemas.microsoft.com/office/drawing/2014/main" id="{00000000-0008-0000-0000-000006000000}"/>
            </a:ext>
          </a:extLst>
        </xdr:cNvPr>
        <xdr:cNvSpPr>
          <a:spLocks noChangeAspect="1" noChangeArrowheads="1"/>
        </xdr:cNvSpPr>
      </xdr:nvSpPr>
      <xdr:spPr bwMode="auto">
        <a:xfrm>
          <a:off x="2390775" y="1153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41</xdr:row>
      <xdr:rowOff>0</xdr:rowOff>
    </xdr:from>
    <xdr:ext cx="304800" cy="304800"/>
    <xdr:sp macro="" textlink="">
      <xdr:nvSpPr>
        <xdr:cNvPr id="364" name="AutoShape 38" descr="Slit Lamp Power Supply-optisun">
          <a:extLst>
            <a:ext uri="{FF2B5EF4-FFF2-40B4-BE49-F238E27FC236}">
              <a16:creationId xmlns="" xmlns:a16="http://schemas.microsoft.com/office/drawing/2014/main" id="{00000000-0008-0000-0000-000006000000}"/>
            </a:ext>
          </a:extLst>
        </xdr:cNvPr>
        <xdr:cNvSpPr>
          <a:spLocks noChangeAspect="1" noChangeArrowheads="1"/>
        </xdr:cNvSpPr>
      </xdr:nvSpPr>
      <xdr:spPr bwMode="auto">
        <a:xfrm>
          <a:off x="2390775" y="11534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xdr:row>
      <xdr:rowOff>0</xdr:rowOff>
    </xdr:from>
    <xdr:ext cx="304800" cy="609599"/>
    <xdr:sp macro="" textlink="">
      <xdr:nvSpPr>
        <xdr:cNvPr id="365" name="AutoShape 53"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5040000}"/>
            </a:ext>
          </a:extLst>
        </xdr:cNvPr>
        <xdr:cNvSpPr>
          <a:spLocks noChangeAspect="1" noChangeArrowheads="1"/>
        </xdr:cNvSpPr>
      </xdr:nvSpPr>
      <xdr:spPr bwMode="auto">
        <a:xfrm>
          <a:off x="2390775" y="11820525"/>
          <a:ext cx="304800" cy="6095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xdr:row>
      <xdr:rowOff>0</xdr:rowOff>
    </xdr:from>
    <xdr:ext cx="304800" cy="609599"/>
    <xdr:sp macro="" textlink="">
      <xdr:nvSpPr>
        <xdr:cNvPr id="366" name="AutoShape 55"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7040000}"/>
            </a:ext>
          </a:extLst>
        </xdr:cNvPr>
        <xdr:cNvSpPr>
          <a:spLocks noChangeAspect="1" noChangeArrowheads="1"/>
        </xdr:cNvSpPr>
      </xdr:nvSpPr>
      <xdr:spPr bwMode="auto">
        <a:xfrm>
          <a:off x="2390775" y="11820525"/>
          <a:ext cx="304800" cy="6095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xdr:row>
      <xdr:rowOff>0</xdr:rowOff>
    </xdr:from>
    <xdr:ext cx="304800" cy="304800"/>
    <xdr:sp macro="" textlink="">
      <xdr:nvSpPr>
        <xdr:cNvPr id="367" name="AutoShape 38" descr="Slit Lamp Power Supply-optisun">
          <a:extLst>
            <a:ext uri="{FF2B5EF4-FFF2-40B4-BE49-F238E27FC236}">
              <a16:creationId xmlns="" xmlns:a16="http://schemas.microsoft.com/office/drawing/2014/main" id="{00000000-0008-0000-0000-000006000000}"/>
            </a:ext>
          </a:extLst>
        </xdr:cNvPr>
        <xdr:cNvSpPr>
          <a:spLocks noChangeAspect="1" noChangeArrowheads="1"/>
        </xdr:cNvSpPr>
      </xdr:nvSpPr>
      <xdr:spPr bwMode="auto">
        <a:xfrm>
          <a:off x="2390775" y="1182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43</xdr:row>
      <xdr:rowOff>0</xdr:rowOff>
    </xdr:from>
    <xdr:ext cx="304800" cy="609599"/>
    <xdr:sp macro="" textlink="">
      <xdr:nvSpPr>
        <xdr:cNvPr id="368" name="AutoShape 53"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5040000}"/>
            </a:ext>
          </a:extLst>
        </xdr:cNvPr>
        <xdr:cNvSpPr>
          <a:spLocks noChangeAspect="1" noChangeArrowheads="1"/>
        </xdr:cNvSpPr>
      </xdr:nvSpPr>
      <xdr:spPr bwMode="auto">
        <a:xfrm>
          <a:off x="2390775" y="12106275"/>
          <a:ext cx="304800" cy="6095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43</xdr:row>
      <xdr:rowOff>0</xdr:rowOff>
    </xdr:from>
    <xdr:ext cx="304800" cy="609599"/>
    <xdr:sp macro="" textlink="">
      <xdr:nvSpPr>
        <xdr:cNvPr id="369" name="AutoShape 55"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7040000}"/>
            </a:ext>
          </a:extLst>
        </xdr:cNvPr>
        <xdr:cNvSpPr>
          <a:spLocks noChangeAspect="1" noChangeArrowheads="1"/>
        </xdr:cNvSpPr>
      </xdr:nvSpPr>
      <xdr:spPr bwMode="auto">
        <a:xfrm>
          <a:off x="2390775" y="12106275"/>
          <a:ext cx="304800" cy="6095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xdr:row>
      <xdr:rowOff>0</xdr:rowOff>
    </xdr:from>
    <xdr:ext cx="304800" cy="304799"/>
    <xdr:sp macro="" textlink="">
      <xdr:nvSpPr>
        <xdr:cNvPr id="370" name="AutoShape 53"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5040000}"/>
            </a:ext>
          </a:extLst>
        </xdr:cNvPr>
        <xdr:cNvSpPr>
          <a:spLocks noChangeAspect="1" noChangeArrowheads="1"/>
        </xdr:cNvSpPr>
      </xdr:nvSpPr>
      <xdr:spPr bwMode="auto">
        <a:xfrm>
          <a:off x="2390775" y="1239202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xdr:row>
      <xdr:rowOff>0</xdr:rowOff>
    </xdr:from>
    <xdr:ext cx="304800" cy="304799"/>
    <xdr:sp macro="" textlink="">
      <xdr:nvSpPr>
        <xdr:cNvPr id="371" name="AutoShape 55"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7040000}"/>
            </a:ext>
          </a:extLst>
        </xdr:cNvPr>
        <xdr:cNvSpPr>
          <a:spLocks noChangeAspect="1" noChangeArrowheads="1"/>
        </xdr:cNvSpPr>
      </xdr:nvSpPr>
      <xdr:spPr bwMode="auto">
        <a:xfrm>
          <a:off x="2390775" y="1239202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43</xdr:row>
      <xdr:rowOff>0</xdr:rowOff>
    </xdr:from>
    <xdr:ext cx="304800" cy="609599"/>
    <xdr:sp macro="" textlink="">
      <xdr:nvSpPr>
        <xdr:cNvPr id="372" name="AutoShape 53"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5040000}"/>
            </a:ext>
          </a:extLst>
        </xdr:cNvPr>
        <xdr:cNvSpPr>
          <a:spLocks noChangeAspect="1" noChangeArrowheads="1"/>
        </xdr:cNvSpPr>
      </xdr:nvSpPr>
      <xdr:spPr bwMode="auto">
        <a:xfrm>
          <a:off x="2390775" y="12106275"/>
          <a:ext cx="304800" cy="6095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43</xdr:row>
      <xdr:rowOff>0</xdr:rowOff>
    </xdr:from>
    <xdr:ext cx="304800" cy="609599"/>
    <xdr:sp macro="" textlink="">
      <xdr:nvSpPr>
        <xdr:cNvPr id="373" name="AutoShape 55"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7040000}"/>
            </a:ext>
          </a:extLst>
        </xdr:cNvPr>
        <xdr:cNvSpPr>
          <a:spLocks noChangeAspect="1" noChangeArrowheads="1"/>
        </xdr:cNvSpPr>
      </xdr:nvSpPr>
      <xdr:spPr bwMode="auto">
        <a:xfrm>
          <a:off x="2390775" y="12106275"/>
          <a:ext cx="304800" cy="6095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xdr:row>
      <xdr:rowOff>0</xdr:rowOff>
    </xdr:from>
    <xdr:ext cx="304800" cy="304799"/>
    <xdr:sp macro="" textlink="">
      <xdr:nvSpPr>
        <xdr:cNvPr id="374" name="AutoShape 53"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5040000}"/>
            </a:ext>
          </a:extLst>
        </xdr:cNvPr>
        <xdr:cNvSpPr>
          <a:spLocks noChangeAspect="1" noChangeArrowheads="1"/>
        </xdr:cNvSpPr>
      </xdr:nvSpPr>
      <xdr:spPr bwMode="auto">
        <a:xfrm>
          <a:off x="2390775" y="1239202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xdr:row>
      <xdr:rowOff>0</xdr:rowOff>
    </xdr:from>
    <xdr:ext cx="304800" cy="304799"/>
    <xdr:sp macro="" textlink="">
      <xdr:nvSpPr>
        <xdr:cNvPr id="375" name="AutoShape 55"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7040000}"/>
            </a:ext>
          </a:extLst>
        </xdr:cNvPr>
        <xdr:cNvSpPr>
          <a:spLocks noChangeAspect="1" noChangeArrowheads="1"/>
        </xdr:cNvSpPr>
      </xdr:nvSpPr>
      <xdr:spPr bwMode="auto">
        <a:xfrm>
          <a:off x="2390775" y="1239202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xdr:row>
      <xdr:rowOff>0</xdr:rowOff>
    </xdr:from>
    <xdr:ext cx="304800" cy="609599"/>
    <xdr:sp macro="" textlink="">
      <xdr:nvSpPr>
        <xdr:cNvPr id="376" name="AutoShape 53"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5040000}"/>
            </a:ext>
          </a:extLst>
        </xdr:cNvPr>
        <xdr:cNvSpPr>
          <a:spLocks noChangeAspect="1" noChangeArrowheads="1"/>
        </xdr:cNvSpPr>
      </xdr:nvSpPr>
      <xdr:spPr bwMode="auto">
        <a:xfrm>
          <a:off x="2390775" y="11820525"/>
          <a:ext cx="304800" cy="6095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xdr:row>
      <xdr:rowOff>0</xdr:rowOff>
    </xdr:from>
    <xdr:ext cx="304800" cy="609599"/>
    <xdr:sp macro="" textlink="">
      <xdr:nvSpPr>
        <xdr:cNvPr id="377" name="AutoShape 55"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7040000}"/>
            </a:ext>
          </a:extLst>
        </xdr:cNvPr>
        <xdr:cNvSpPr>
          <a:spLocks noChangeAspect="1" noChangeArrowheads="1"/>
        </xdr:cNvSpPr>
      </xdr:nvSpPr>
      <xdr:spPr bwMode="auto">
        <a:xfrm>
          <a:off x="2390775" y="11820525"/>
          <a:ext cx="304800" cy="6095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43</xdr:row>
      <xdr:rowOff>0</xdr:rowOff>
    </xdr:from>
    <xdr:ext cx="304800" cy="304799"/>
    <xdr:sp macro="" textlink="">
      <xdr:nvSpPr>
        <xdr:cNvPr id="378" name="AutoShape 53"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5040000}"/>
            </a:ext>
          </a:extLst>
        </xdr:cNvPr>
        <xdr:cNvSpPr>
          <a:spLocks noChangeAspect="1" noChangeArrowheads="1"/>
        </xdr:cNvSpPr>
      </xdr:nvSpPr>
      <xdr:spPr bwMode="auto">
        <a:xfrm>
          <a:off x="2390775" y="1210627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43</xdr:row>
      <xdr:rowOff>0</xdr:rowOff>
    </xdr:from>
    <xdr:ext cx="304800" cy="304799"/>
    <xdr:sp macro="" textlink="">
      <xdr:nvSpPr>
        <xdr:cNvPr id="379" name="AutoShape 55"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7040000}"/>
            </a:ext>
          </a:extLst>
        </xdr:cNvPr>
        <xdr:cNvSpPr>
          <a:spLocks noChangeAspect="1" noChangeArrowheads="1"/>
        </xdr:cNvSpPr>
      </xdr:nvSpPr>
      <xdr:spPr bwMode="auto">
        <a:xfrm>
          <a:off x="2390775" y="1210627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xdr:row>
      <xdr:rowOff>0</xdr:rowOff>
    </xdr:from>
    <xdr:ext cx="304800" cy="304799"/>
    <xdr:sp macro="" textlink="">
      <xdr:nvSpPr>
        <xdr:cNvPr id="380" name="AutoShape 38" descr="Slit Lamp Power Supply-optisun">
          <a:extLst>
            <a:ext uri="{FF2B5EF4-FFF2-40B4-BE49-F238E27FC236}">
              <a16:creationId xmlns:a16="http://schemas.microsoft.com/office/drawing/2014/main" xmlns="" id="{00000000-0008-0000-0000-000026040000}"/>
            </a:ext>
          </a:extLst>
        </xdr:cNvPr>
        <xdr:cNvSpPr>
          <a:spLocks noChangeAspect="1" noChangeArrowheads="1"/>
        </xdr:cNvSpPr>
      </xdr:nvSpPr>
      <xdr:spPr bwMode="auto">
        <a:xfrm>
          <a:off x="2390775" y="1239202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43</xdr:row>
      <xdr:rowOff>0</xdr:rowOff>
    </xdr:from>
    <xdr:ext cx="304800" cy="609599"/>
    <xdr:sp macro="" textlink="">
      <xdr:nvSpPr>
        <xdr:cNvPr id="381" name="AutoShape 53"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5040000}"/>
            </a:ext>
          </a:extLst>
        </xdr:cNvPr>
        <xdr:cNvSpPr>
          <a:spLocks noChangeAspect="1" noChangeArrowheads="1"/>
        </xdr:cNvSpPr>
      </xdr:nvSpPr>
      <xdr:spPr bwMode="auto">
        <a:xfrm>
          <a:off x="2390775" y="12106275"/>
          <a:ext cx="304800" cy="6095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43</xdr:row>
      <xdr:rowOff>0</xdr:rowOff>
    </xdr:from>
    <xdr:ext cx="304800" cy="609599"/>
    <xdr:sp macro="" textlink="">
      <xdr:nvSpPr>
        <xdr:cNvPr id="382" name="AutoShape 55"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7040000}"/>
            </a:ext>
          </a:extLst>
        </xdr:cNvPr>
        <xdr:cNvSpPr>
          <a:spLocks noChangeAspect="1" noChangeArrowheads="1"/>
        </xdr:cNvSpPr>
      </xdr:nvSpPr>
      <xdr:spPr bwMode="auto">
        <a:xfrm>
          <a:off x="2390775" y="12106275"/>
          <a:ext cx="304800" cy="6095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xdr:row>
      <xdr:rowOff>0</xdr:rowOff>
    </xdr:from>
    <xdr:ext cx="304800" cy="304799"/>
    <xdr:sp macro="" textlink="">
      <xdr:nvSpPr>
        <xdr:cNvPr id="383" name="AutoShape 53"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5040000}"/>
            </a:ext>
          </a:extLst>
        </xdr:cNvPr>
        <xdr:cNvSpPr>
          <a:spLocks noChangeAspect="1" noChangeArrowheads="1"/>
        </xdr:cNvSpPr>
      </xdr:nvSpPr>
      <xdr:spPr bwMode="auto">
        <a:xfrm>
          <a:off x="2390775" y="1239202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xdr:row>
      <xdr:rowOff>0</xdr:rowOff>
    </xdr:from>
    <xdr:ext cx="304800" cy="304799"/>
    <xdr:sp macro="" textlink="">
      <xdr:nvSpPr>
        <xdr:cNvPr id="384" name="AutoShape 55"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7040000}"/>
            </a:ext>
          </a:extLst>
        </xdr:cNvPr>
        <xdr:cNvSpPr>
          <a:spLocks noChangeAspect="1" noChangeArrowheads="1"/>
        </xdr:cNvSpPr>
      </xdr:nvSpPr>
      <xdr:spPr bwMode="auto">
        <a:xfrm>
          <a:off x="2390775" y="1239202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xdr:row>
      <xdr:rowOff>0</xdr:rowOff>
    </xdr:from>
    <xdr:ext cx="304800" cy="609599"/>
    <xdr:sp macro="" textlink="">
      <xdr:nvSpPr>
        <xdr:cNvPr id="385" name="AutoShape 53"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5040000}"/>
            </a:ext>
          </a:extLst>
        </xdr:cNvPr>
        <xdr:cNvSpPr>
          <a:spLocks noChangeAspect="1" noChangeArrowheads="1"/>
        </xdr:cNvSpPr>
      </xdr:nvSpPr>
      <xdr:spPr bwMode="auto">
        <a:xfrm>
          <a:off x="2390775" y="11820525"/>
          <a:ext cx="304800" cy="6095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xdr:row>
      <xdr:rowOff>0</xdr:rowOff>
    </xdr:from>
    <xdr:ext cx="304800" cy="609599"/>
    <xdr:sp macro="" textlink="">
      <xdr:nvSpPr>
        <xdr:cNvPr id="386" name="AutoShape 55"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7040000}"/>
            </a:ext>
          </a:extLst>
        </xdr:cNvPr>
        <xdr:cNvSpPr>
          <a:spLocks noChangeAspect="1" noChangeArrowheads="1"/>
        </xdr:cNvSpPr>
      </xdr:nvSpPr>
      <xdr:spPr bwMode="auto">
        <a:xfrm>
          <a:off x="2390775" y="11820525"/>
          <a:ext cx="304800" cy="6095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43</xdr:row>
      <xdr:rowOff>0</xdr:rowOff>
    </xdr:from>
    <xdr:ext cx="304800" cy="304799"/>
    <xdr:sp macro="" textlink="">
      <xdr:nvSpPr>
        <xdr:cNvPr id="387" name="AutoShape 53"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5040000}"/>
            </a:ext>
          </a:extLst>
        </xdr:cNvPr>
        <xdr:cNvSpPr>
          <a:spLocks noChangeAspect="1" noChangeArrowheads="1"/>
        </xdr:cNvSpPr>
      </xdr:nvSpPr>
      <xdr:spPr bwMode="auto">
        <a:xfrm>
          <a:off x="2390775" y="1210627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43</xdr:row>
      <xdr:rowOff>0</xdr:rowOff>
    </xdr:from>
    <xdr:ext cx="304800" cy="304799"/>
    <xdr:sp macro="" textlink="">
      <xdr:nvSpPr>
        <xdr:cNvPr id="388" name="AutoShape 55"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7040000}"/>
            </a:ext>
          </a:extLst>
        </xdr:cNvPr>
        <xdr:cNvSpPr>
          <a:spLocks noChangeAspect="1" noChangeArrowheads="1"/>
        </xdr:cNvSpPr>
      </xdr:nvSpPr>
      <xdr:spPr bwMode="auto">
        <a:xfrm>
          <a:off x="2390775" y="1210627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xdr:row>
      <xdr:rowOff>0</xdr:rowOff>
    </xdr:from>
    <xdr:ext cx="304800" cy="304799"/>
    <xdr:sp macro="" textlink="">
      <xdr:nvSpPr>
        <xdr:cNvPr id="389" name="AutoShape 38" descr="Slit Lamp Power Supply-optisun">
          <a:extLst>
            <a:ext uri="{FF2B5EF4-FFF2-40B4-BE49-F238E27FC236}">
              <a16:creationId xmlns:a16="http://schemas.microsoft.com/office/drawing/2014/main" xmlns="" id="{00000000-0008-0000-0000-000026040000}"/>
            </a:ext>
          </a:extLst>
        </xdr:cNvPr>
        <xdr:cNvSpPr>
          <a:spLocks noChangeAspect="1" noChangeArrowheads="1"/>
        </xdr:cNvSpPr>
      </xdr:nvSpPr>
      <xdr:spPr bwMode="auto">
        <a:xfrm>
          <a:off x="2390775" y="1239202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xdr:row>
      <xdr:rowOff>0</xdr:rowOff>
    </xdr:from>
    <xdr:ext cx="304800" cy="609599"/>
    <xdr:sp macro="" textlink="">
      <xdr:nvSpPr>
        <xdr:cNvPr id="390" name="AutoShape 53"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5040000}"/>
            </a:ext>
          </a:extLst>
        </xdr:cNvPr>
        <xdr:cNvSpPr>
          <a:spLocks noChangeAspect="1" noChangeArrowheads="1"/>
        </xdr:cNvSpPr>
      </xdr:nvSpPr>
      <xdr:spPr bwMode="auto">
        <a:xfrm>
          <a:off x="2390775" y="11820525"/>
          <a:ext cx="304800" cy="6095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xdr:row>
      <xdr:rowOff>0</xdr:rowOff>
    </xdr:from>
    <xdr:ext cx="304800" cy="609599"/>
    <xdr:sp macro="" textlink="">
      <xdr:nvSpPr>
        <xdr:cNvPr id="391" name="AutoShape 55"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7040000}"/>
            </a:ext>
          </a:extLst>
        </xdr:cNvPr>
        <xdr:cNvSpPr>
          <a:spLocks noChangeAspect="1" noChangeArrowheads="1"/>
        </xdr:cNvSpPr>
      </xdr:nvSpPr>
      <xdr:spPr bwMode="auto">
        <a:xfrm>
          <a:off x="2390775" y="11820525"/>
          <a:ext cx="304800" cy="6095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43</xdr:row>
      <xdr:rowOff>0</xdr:rowOff>
    </xdr:from>
    <xdr:ext cx="304800" cy="304799"/>
    <xdr:sp macro="" textlink="">
      <xdr:nvSpPr>
        <xdr:cNvPr id="392" name="AutoShape 53"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5040000}"/>
            </a:ext>
          </a:extLst>
        </xdr:cNvPr>
        <xdr:cNvSpPr>
          <a:spLocks noChangeAspect="1" noChangeArrowheads="1"/>
        </xdr:cNvSpPr>
      </xdr:nvSpPr>
      <xdr:spPr bwMode="auto">
        <a:xfrm>
          <a:off x="2390775" y="1210627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43</xdr:row>
      <xdr:rowOff>0</xdr:rowOff>
    </xdr:from>
    <xdr:ext cx="304800" cy="304799"/>
    <xdr:sp macro="" textlink="">
      <xdr:nvSpPr>
        <xdr:cNvPr id="393" name="AutoShape 55"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7040000}"/>
            </a:ext>
          </a:extLst>
        </xdr:cNvPr>
        <xdr:cNvSpPr>
          <a:spLocks noChangeAspect="1" noChangeArrowheads="1"/>
        </xdr:cNvSpPr>
      </xdr:nvSpPr>
      <xdr:spPr bwMode="auto">
        <a:xfrm>
          <a:off x="2390775" y="1210627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xdr:row>
      <xdr:rowOff>0</xdr:rowOff>
    </xdr:from>
    <xdr:ext cx="304800" cy="304799"/>
    <xdr:sp macro="" textlink="">
      <xdr:nvSpPr>
        <xdr:cNvPr id="394" name="AutoShape 38" descr="Slit Lamp Power Supply-optisun">
          <a:extLst>
            <a:ext uri="{FF2B5EF4-FFF2-40B4-BE49-F238E27FC236}">
              <a16:creationId xmlns:a16="http://schemas.microsoft.com/office/drawing/2014/main" xmlns="" id="{00000000-0008-0000-0000-000026040000}"/>
            </a:ext>
          </a:extLst>
        </xdr:cNvPr>
        <xdr:cNvSpPr>
          <a:spLocks noChangeAspect="1" noChangeArrowheads="1"/>
        </xdr:cNvSpPr>
      </xdr:nvSpPr>
      <xdr:spPr bwMode="auto">
        <a:xfrm>
          <a:off x="2390775" y="1239202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xdr:row>
      <xdr:rowOff>0</xdr:rowOff>
    </xdr:from>
    <xdr:ext cx="304800" cy="304799"/>
    <xdr:sp macro="" textlink="">
      <xdr:nvSpPr>
        <xdr:cNvPr id="395" name="AutoShape 53"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5040000}"/>
            </a:ext>
          </a:extLst>
        </xdr:cNvPr>
        <xdr:cNvSpPr>
          <a:spLocks noChangeAspect="1" noChangeArrowheads="1"/>
        </xdr:cNvSpPr>
      </xdr:nvSpPr>
      <xdr:spPr bwMode="auto">
        <a:xfrm>
          <a:off x="2390775" y="1182052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xdr:row>
      <xdr:rowOff>0</xdr:rowOff>
    </xdr:from>
    <xdr:ext cx="304800" cy="304799"/>
    <xdr:sp macro="" textlink="">
      <xdr:nvSpPr>
        <xdr:cNvPr id="396" name="AutoShape 55"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7040000}"/>
            </a:ext>
          </a:extLst>
        </xdr:cNvPr>
        <xdr:cNvSpPr>
          <a:spLocks noChangeAspect="1" noChangeArrowheads="1"/>
        </xdr:cNvSpPr>
      </xdr:nvSpPr>
      <xdr:spPr bwMode="auto">
        <a:xfrm>
          <a:off x="2390775" y="1182052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43</xdr:row>
      <xdr:rowOff>0</xdr:rowOff>
    </xdr:from>
    <xdr:ext cx="304800" cy="304799"/>
    <xdr:sp macro="" textlink="">
      <xdr:nvSpPr>
        <xdr:cNvPr id="397" name="AutoShape 38" descr="Slit Lamp Power Supply-optisun">
          <a:extLst>
            <a:ext uri="{FF2B5EF4-FFF2-40B4-BE49-F238E27FC236}">
              <a16:creationId xmlns:a16="http://schemas.microsoft.com/office/drawing/2014/main" xmlns="" id="{00000000-0008-0000-0000-000026040000}"/>
            </a:ext>
          </a:extLst>
        </xdr:cNvPr>
        <xdr:cNvSpPr>
          <a:spLocks noChangeAspect="1" noChangeArrowheads="1"/>
        </xdr:cNvSpPr>
      </xdr:nvSpPr>
      <xdr:spPr bwMode="auto">
        <a:xfrm>
          <a:off x="2390775" y="1210627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xdr:row>
      <xdr:rowOff>0</xdr:rowOff>
    </xdr:from>
    <xdr:ext cx="304800" cy="304800"/>
    <xdr:sp macro="" textlink="">
      <xdr:nvSpPr>
        <xdr:cNvPr id="398" name="AutoShape 38" descr="Slit Lamp Power Supply-optisun">
          <a:extLst>
            <a:ext uri="{FF2B5EF4-FFF2-40B4-BE49-F238E27FC236}">
              <a16:creationId xmlns:a16="http://schemas.microsoft.com/office/drawing/2014/main" xmlns="" id="{00000000-0008-0000-0000-000026040000}"/>
            </a:ext>
          </a:extLst>
        </xdr:cNvPr>
        <xdr:cNvSpPr>
          <a:spLocks noChangeAspect="1" noChangeArrowheads="1"/>
        </xdr:cNvSpPr>
      </xdr:nvSpPr>
      <xdr:spPr bwMode="auto">
        <a:xfrm>
          <a:off x="2390775" y="12392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xdr:row>
      <xdr:rowOff>0</xdr:rowOff>
    </xdr:from>
    <xdr:ext cx="304800" cy="304800"/>
    <xdr:sp macro="" textlink="">
      <xdr:nvSpPr>
        <xdr:cNvPr id="399" name="AutoShape 38" descr="Slit Lamp Power Supply-optisun">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2390775" y="12392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xdr:row>
      <xdr:rowOff>0</xdr:rowOff>
    </xdr:from>
    <xdr:ext cx="304800" cy="304800"/>
    <xdr:sp macro="" textlink="">
      <xdr:nvSpPr>
        <xdr:cNvPr id="400" name="AutoShape 38" descr="Slit Lamp Power Supply-optisun">
          <a:extLst>
            <a:ext uri="{FF2B5EF4-FFF2-40B4-BE49-F238E27FC236}">
              <a16:creationId xmlns:a16="http://schemas.microsoft.com/office/drawing/2014/main" xmlns="" id="{00000000-0008-0000-0000-000026040000}"/>
            </a:ext>
          </a:extLst>
        </xdr:cNvPr>
        <xdr:cNvSpPr>
          <a:spLocks noChangeAspect="1" noChangeArrowheads="1"/>
        </xdr:cNvSpPr>
      </xdr:nvSpPr>
      <xdr:spPr bwMode="auto">
        <a:xfrm>
          <a:off x="2390775" y="12392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xdr:row>
      <xdr:rowOff>0</xdr:rowOff>
    </xdr:from>
    <xdr:ext cx="304800" cy="304800"/>
    <xdr:sp macro="" textlink="">
      <xdr:nvSpPr>
        <xdr:cNvPr id="401" name="AutoShape 38" descr="Slit Lamp Power Supply-optisun">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2390775" y="12392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43</xdr:row>
      <xdr:rowOff>0</xdr:rowOff>
    </xdr:from>
    <xdr:ext cx="304800" cy="304800"/>
    <xdr:sp macro="" textlink="">
      <xdr:nvSpPr>
        <xdr:cNvPr id="402" name="AutoShape 38" descr="Slit Lamp Power Supply-optisun">
          <a:extLst>
            <a:ext uri="{FF2B5EF4-FFF2-40B4-BE49-F238E27FC236}">
              <a16:creationId xmlns:a16="http://schemas.microsoft.com/office/drawing/2014/main" xmlns="" id="{00000000-0008-0000-0000-000026040000}"/>
            </a:ext>
          </a:extLst>
        </xdr:cNvPr>
        <xdr:cNvSpPr>
          <a:spLocks noChangeAspect="1" noChangeArrowheads="1"/>
        </xdr:cNvSpPr>
      </xdr:nvSpPr>
      <xdr:spPr bwMode="auto">
        <a:xfrm>
          <a:off x="2390775" y="12106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43</xdr:row>
      <xdr:rowOff>0</xdr:rowOff>
    </xdr:from>
    <xdr:ext cx="304800" cy="304800"/>
    <xdr:sp macro="" textlink="">
      <xdr:nvSpPr>
        <xdr:cNvPr id="403" name="AutoShape 38" descr="Slit Lamp Power Supply-optisun">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2390775" y="12106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xdr:row>
      <xdr:rowOff>0</xdr:rowOff>
    </xdr:from>
    <xdr:ext cx="304800" cy="304800"/>
    <xdr:sp macro="" textlink="">
      <xdr:nvSpPr>
        <xdr:cNvPr id="404" name="AutoShape 38" descr="Slit Lamp Power Supply-optisun">
          <a:extLst>
            <a:ext uri="{FF2B5EF4-FFF2-40B4-BE49-F238E27FC236}">
              <a16:creationId xmlns:a16="http://schemas.microsoft.com/office/drawing/2014/main" xmlns="" id="{00000000-0008-0000-0000-000026040000}"/>
            </a:ext>
          </a:extLst>
        </xdr:cNvPr>
        <xdr:cNvSpPr>
          <a:spLocks noChangeAspect="1" noChangeArrowheads="1"/>
        </xdr:cNvSpPr>
      </xdr:nvSpPr>
      <xdr:spPr bwMode="auto">
        <a:xfrm>
          <a:off x="2390775" y="12392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44</xdr:row>
      <xdr:rowOff>0</xdr:rowOff>
    </xdr:from>
    <xdr:ext cx="304800" cy="304800"/>
    <xdr:sp macro="" textlink="">
      <xdr:nvSpPr>
        <xdr:cNvPr id="405" name="AutoShape 38" descr="Slit Lamp Power Supply-optisun">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2390775" y="12392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43</xdr:row>
      <xdr:rowOff>0</xdr:rowOff>
    </xdr:from>
    <xdr:ext cx="304800" cy="304800"/>
    <xdr:sp macro="" textlink="">
      <xdr:nvSpPr>
        <xdr:cNvPr id="406" name="AutoShape 38" descr="Slit Lamp Power Supply-optisun">
          <a:extLst>
            <a:ext uri="{FF2B5EF4-FFF2-40B4-BE49-F238E27FC236}">
              <a16:creationId xmlns:a16="http://schemas.microsoft.com/office/drawing/2014/main" xmlns="" id="{00000000-0008-0000-0000-000026040000}"/>
            </a:ext>
          </a:extLst>
        </xdr:cNvPr>
        <xdr:cNvSpPr>
          <a:spLocks noChangeAspect="1" noChangeArrowheads="1"/>
        </xdr:cNvSpPr>
      </xdr:nvSpPr>
      <xdr:spPr bwMode="auto">
        <a:xfrm>
          <a:off x="2390775" y="12106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43</xdr:row>
      <xdr:rowOff>0</xdr:rowOff>
    </xdr:from>
    <xdr:ext cx="304800" cy="304800"/>
    <xdr:sp macro="" textlink="">
      <xdr:nvSpPr>
        <xdr:cNvPr id="407" name="AutoShape 38" descr="Slit Lamp Power Supply-optisun">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2390775" y="12106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43</xdr:row>
      <xdr:rowOff>0</xdr:rowOff>
    </xdr:from>
    <xdr:ext cx="304800" cy="304800"/>
    <xdr:sp macro="" textlink="">
      <xdr:nvSpPr>
        <xdr:cNvPr id="408" name="AutoShape 38" descr="Slit Lamp Power Supply-optisun">
          <a:extLst>
            <a:ext uri="{FF2B5EF4-FFF2-40B4-BE49-F238E27FC236}">
              <a16:creationId xmlns:a16="http://schemas.microsoft.com/office/drawing/2014/main" xmlns="" id="{00000000-0008-0000-0000-000026040000}"/>
            </a:ext>
          </a:extLst>
        </xdr:cNvPr>
        <xdr:cNvSpPr>
          <a:spLocks noChangeAspect="1" noChangeArrowheads="1"/>
        </xdr:cNvSpPr>
      </xdr:nvSpPr>
      <xdr:spPr bwMode="auto">
        <a:xfrm>
          <a:off x="2390775" y="12106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43</xdr:row>
      <xdr:rowOff>0</xdr:rowOff>
    </xdr:from>
    <xdr:ext cx="304800" cy="304800"/>
    <xdr:sp macro="" textlink="">
      <xdr:nvSpPr>
        <xdr:cNvPr id="409" name="AutoShape 38" descr="Slit Lamp Power Supply-optisun">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2390775" y="12106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xdr:row>
      <xdr:rowOff>0</xdr:rowOff>
    </xdr:from>
    <xdr:ext cx="304800" cy="304800"/>
    <xdr:sp macro="" textlink="">
      <xdr:nvSpPr>
        <xdr:cNvPr id="410" name="AutoShape 38" descr="Slit Lamp Power Supply-optisun">
          <a:extLst>
            <a:ext uri="{FF2B5EF4-FFF2-40B4-BE49-F238E27FC236}">
              <a16:creationId xmlns:a16="http://schemas.microsoft.com/office/drawing/2014/main" xmlns="" id="{00000000-0008-0000-0000-000026040000}"/>
            </a:ext>
          </a:extLst>
        </xdr:cNvPr>
        <xdr:cNvSpPr>
          <a:spLocks noChangeAspect="1" noChangeArrowheads="1"/>
        </xdr:cNvSpPr>
      </xdr:nvSpPr>
      <xdr:spPr bwMode="auto">
        <a:xfrm>
          <a:off x="2390775" y="1182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42</xdr:row>
      <xdr:rowOff>0</xdr:rowOff>
    </xdr:from>
    <xdr:ext cx="304800" cy="304800"/>
    <xdr:sp macro="" textlink="">
      <xdr:nvSpPr>
        <xdr:cNvPr id="411" name="AutoShape 38" descr="Slit Lamp Power Supply-optisun">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2390775" y="1182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3</xdr:col>
      <xdr:colOff>0</xdr:colOff>
      <xdr:row>42</xdr:row>
      <xdr:rowOff>0</xdr:rowOff>
    </xdr:from>
    <xdr:to>
      <xdr:col>3</xdr:col>
      <xdr:colOff>304800</xdr:colOff>
      <xdr:row>43</xdr:row>
      <xdr:rowOff>19050</xdr:rowOff>
    </xdr:to>
    <xdr:sp macro="" textlink="">
      <xdr:nvSpPr>
        <xdr:cNvPr id="412" name="AutoShape 52"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4040000}"/>
            </a:ext>
          </a:extLst>
        </xdr:cNvPr>
        <xdr:cNvSpPr>
          <a:spLocks noChangeAspect="1" noChangeArrowheads="1"/>
        </xdr:cNvSpPr>
      </xdr:nvSpPr>
      <xdr:spPr bwMode="auto">
        <a:xfrm>
          <a:off x="2390775" y="1182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42</xdr:row>
      <xdr:rowOff>0</xdr:rowOff>
    </xdr:from>
    <xdr:to>
      <xdr:col>3</xdr:col>
      <xdr:colOff>304800</xdr:colOff>
      <xdr:row>43</xdr:row>
      <xdr:rowOff>19050</xdr:rowOff>
    </xdr:to>
    <xdr:sp macro="" textlink="">
      <xdr:nvSpPr>
        <xdr:cNvPr id="413" name="AutoShape 53"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5040000}"/>
            </a:ext>
          </a:extLst>
        </xdr:cNvPr>
        <xdr:cNvSpPr>
          <a:spLocks noChangeAspect="1" noChangeArrowheads="1"/>
        </xdr:cNvSpPr>
      </xdr:nvSpPr>
      <xdr:spPr bwMode="auto">
        <a:xfrm>
          <a:off x="2390775" y="1182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42</xdr:row>
      <xdr:rowOff>0</xdr:rowOff>
    </xdr:from>
    <xdr:to>
      <xdr:col>3</xdr:col>
      <xdr:colOff>304800</xdr:colOff>
      <xdr:row>43</xdr:row>
      <xdr:rowOff>19050</xdr:rowOff>
    </xdr:to>
    <xdr:sp macro="" textlink="">
      <xdr:nvSpPr>
        <xdr:cNvPr id="414" name="AutoShape 55"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7040000}"/>
            </a:ext>
          </a:extLst>
        </xdr:cNvPr>
        <xdr:cNvSpPr>
          <a:spLocks noChangeAspect="1" noChangeArrowheads="1"/>
        </xdr:cNvSpPr>
      </xdr:nvSpPr>
      <xdr:spPr bwMode="auto">
        <a:xfrm>
          <a:off x="2390775" y="1182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42</xdr:row>
      <xdr:rowOff>0</xdr:rowOff>
    </xdr:from>
    <xdr:to>
      <xdr:col>3</xdr:col>
      <xdr:colOff>304800</xdr:colOff>
      <xdr:row>43</xdr:row>
      <xdr:rowOff>19050</xdr:rowOff>
    </xdr:to>
    <xdr:sp macro="" textlink="">
      <xdr:nvSpPr>
        <xdr:cNvPr id="415" name="AutoShape 38" descr="Slit Lamp Power Supply-optisun">
          <a:extLst>
            <a:ext uri="{FF2B5EF4-FFF2-40B4-BE49-F238E27FC236}">
              <a16:creationId xmlns:a16="http://schemas.microsoft.com/office/drawing/2014/main" xmlns="" id="{00000000-0008-0000-0000-000026040000}"/>
            </a:ext>
          </a:extLst>
        </xdr:cNvPr>
        <xdr:cNvSpPr>
          <a:spLocks noChangeAspect="1" noChangeArrowheads="1"/>
        </xdr:cNvSpPr>
      </xdr:nvSpPr>
      <xdr:spPr bwMode="auto">
        <a:xfrm>
          <a:off x="2390775" y="1182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3</xdr:col>
      <xdr:colOff>0</xdr:colOff>
      <xdr:row>42</xdr:row>
      <xdr:rowOff>0</xdr:rowOff>
    </xdr:from>
    <xdr:ext cx="304800" cy="304800"/>
    <xdr:sp macro="" textlink="">
      <xdr:nvSpPr>
        <xdr:cNvPr id="416" name="AutoShape 38" descr="Slit Lamp Power Supply-optisun">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2390775" y="11820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xdr:row>
      <xdr:rowOff>0</xdr:rowOff>
    </xdr:from>
    <xdr:ext cx="304800" cy="304800"/>
    <xdr:sp macro="" textlink="">
      <xdr:nvSpPr>
        <xdr:cNvPr id="417" name="AutoShape 38" descr="Slit Lamp Power Supply-optisun">
          <a:extLst>
            <a:ext uri="{FF2B5EF4-FFF2-40B4-BE49-F238E27FC236}">
              <a16:creationId xmlns:a16="http://schemas.microsoft.com/office/drawing/2014/main" xmlns="" id="{00000000-0008-0000-0000-000026040000}"/>
            </a:ext>
          </a:extLst>
        </xdr:cNvPr>
        <xdr:cNvSpPr>
          <a:spLocks noChangeAspect="1" noChangeArrowheads="1"/>
        </xdr:cNvSpPr>
      </xdr:nvSpPr>
      <xdr:spPr bwMode="auto">
        <a:xfrm>
          <a:off x="2390775" y="1260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xdr:row>
      <xdr:rowOff>0</xdr:rowOff>
    </xdr:from>
    <xdr:ext cx="304800" cy="304800"/>
    <xdr:sp macro="" textlink="">
      <xdr:nvSpPr>
        <xdr:cNvPr id="418" name="AutoShape 38" descr="Slit Lamp Power Supply-optisun">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2390775" y="12601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51</xdr:row>
      <xdr:rowOff>0</xdr:rowOff>
    </xdr:from>
    <xdr:ext cx="304800" cy="304800"/>
    <xdr:sp macro="" textlink="">
      <xdr:nvSpPr>
        <xdr:cNvPr id="419" name="AutoShape 38" descr="Slit Lamp Power Supply-optisun">
          <a:extLst>
            <a:ext uri="{FF2B5EF4-FFF2-40B4-BE49-F238E27FC236}">
              <a16:creationId xmlns="" xmlns:a16="http://schemas.microsoft.com/office/drawing/2014/main" id="{00000000-0008-0000-0000-000006000000}"/>
            </a:ext>
          </a:extLst>
        </xdr:cNvPr>
        <xdr:cNvSpPr>
          <a:spLocks noChangeAspect="1" noChangeArrowheads="1"/>
        </xdr:cNvSpPr>
      </xdr:nvSpPr>
      <xdr:spPr bwMode="auto">
        <a:xfrm>
          <a:off x="2390775" y="1401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51</xdr:row>
      <xdr:rowOff>0</xdr:rowOff>
    </xdr:from>
    <xdr:ext cx="304800" cy="304800"/>
    <xdr:sp macro="" textlink="">
      <xdr:nvSpPr>
        <xdr:cNvPr id="420" name="AutoShape 38" descr="Slit Lamp Power Supply-optisun">
          <a:extLst>
            <a:ext uri="{FF2B5EF4-FFF2-40B4-BE49-F238E27FC236}">
              <a16:creationId xmlns="" xmlns:a16="http://schemas.microsoft.com/office/drawing/2014/main" id="{00000000-0008-0000-0000-000006000000}"/>
            </a:ext>
          </a:extLst>
        </xdr:cNvPr>
        <xdr:cNvSpPr>
          <a:spLocks noChangeAspect="1" noChangeArrowheads="1"/>
        </xdr:cNvSpPr>
      </xdr:nvSpPr>
      <xdr:spPr bwMode="auto">
        <a:xfrm>
          <a:off x="2390775" y="14011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47</xdr:row>
      <xdr:rowOff>0</xdr:rowOff>
    </xdr:from>
    <xdr:ext cx="304800" cy="304800"/>
    <xdr:sp macro="" textlink="">
      <xdr:nvSpPr>
        <xdr:cNvPr id="421" name="AutoShape 38" descr="Slit Lamp Power Supply-optisun">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2390775" y="13096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3</xdr:col>
      <xdr:colOff>0</xdr:colOff>
      <xdr:row>54</xdr:row>
      <xdr:rowOff>0</xdr:rowOff>
    </xdr:from>
    <xdr:to>
      <xdr:col>3</xdr:col>
      <xdr:colOff>304800</xdr:colOff>
      <xdr:row>55</xdr:row>
      <xdr:rowOff>281827</xdr:rowOff>
    </xdr:to>
    <xdr:sp macro="" textlink="">
      <xdr:nvSpPr>
        <xdr:cNvPr id="422" name="AutoShape 52"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4040000}"/>
            </a:ext>
          </a:extLst>
        </xdr:cNvPr>
        <xdr:cNvSpPr>
          <a:spLocks noChangeAspect="1" noChangeArrowheads="1"/>
        </xdr:cNvSpPr>
      </xdr:nvSpPr>
      <xdr:spPr bwMode="auto">
        <a:xfrm>
          <a:off x="2390775" y="14859000"/>
          <a:ext cx="304800" cy="495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54</xdr:row>
      <xdr:rowOff>0</xdr:rowOff>
    </xdr:from>
    <xdr:to>
      <xdr:col>3</xdr:col>
      <xdr:colOff>304800</xdr:colOff>
      <xdr:row>55</xdr:row>
      <xdr:rowOff>281827</xdr:rowOff>
    </xdr:to>
    <xdr:sp macro="" textlink="">
      <xdr:nvSpPr>
        <xdr:cNvPr id="423" name="AutoShape 53"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5040000}"/>
            </a:ext>
          </a:extLst>
        </xdr:cNvPr>
        <xdr:cNvSpPr>
          <a:spLocks noChangeAspect="1" noChangeArrowheads="1"/>
        </xdr:cNvSpPr>
      </xdr:nvSpPr>
      <xdr:spPr bwMode="auto">
        <a:xfrm>
          <a:off x="2390775" y="14859000"/>
          <a:ext cx="304800" cy="495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54</xdr:row>
      <xdr:rowOff>0</xdr:rowOff>
    </xdr:from>
    <xdr:to>
      <xdr:col>3</xdr:col>
      <xdr:colOff>304800</xdr:colOff>
      <xdr:row>55</xdr:row>
      <xdr:rowOff>281827</xdr:rowOff>
    </xdr:to>
    <xdr:sp macro="" textlink="">
      <xdr:nvSpPr>
        <xdr:cNvPr id="424" name="AutoShape 55" descr="Bao tóc xếp, nón con sâu, mũ phẩu thuật, mũ dùng một lần. Trung Nam - Nhà  phân phối thiết bị y tế hàng đầu Việt Nam">
          <a:extLst>
            <a:ext uri="{FF2B5EF4-FFF2-40B4-BE49-F238E27FC236}">
              <a16:creationId xmlns:a16="http://schemas.microsoft.com/office/drawing/2014/main" xmlns="" id="{00000000-0008-0000-0000-000037040000}"/>
            </a:ext>
          </a:extLst>
        </xdr:cNvPr>
        <xdr:cNvSpPr>
          <a:spLocks noChangeAspect="1" noChangeArrowheads="1"/>
        </xdr:cNvSpPr>
      </xdr:nvSpPr>
      <xdr:spPr bwMode="auto">
        <a:xfrm>
          <a:off x="2390775" y="14859000"/>
          <a:ext cx="304800" cy="495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54</xdr:row>
      <xdr:rowOff>0</xdr:rowOff>
    </xdr:from>
    <xdr:to>
      <xdr:col>3</xdr:col>
      <xdr:colOff>304800</xdr:colOff>
      <xdr:row>55</xdr:row>
      <xdr:rowOff>281827</xdr:rowOff>
    </xdr:to>
    <xdr:sp macro="" textlink="">
      <xdr:nvSpPr>
        <xdr:cNvPr id="425" name="AutoShape 38" descr="Slit Lamp Power Supply-optisun">
          <a:extLst>
            <a:ext uri="{FF2B5EF4-FFF2-40B4-BE49-F238E27FC236}">
              <a16:creationId xmlns:a16="http://schemas.microsoft.com/office/drawing/2014/main" xmlns="" id="{00000000-0008-0000-0000-000026040000}"/>
            </a:ext>
          </a:extLst>
        </xdr:cNvPr>
        <xdr:cNvSpPr>
          <a:spLocks noChangeAspect="1" noChangeArrowheads="1"/>
        </xdr:cNvSpPr>
      </xdr:nvSpPr>
      <xdr:spPr bwMode="auto">
        <a:xfrm>
          <a:off x="2390775" y="14859000"/>
          <a:ext cx="304800" cy="495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3</xdr:col>
      <xdr:colOff>0</xdr:colOff>
      <xdr:row>54</xdr:row>
      <xdr:rowOff>0</xdr:rowOff>
    </xdr:from>
    <xdr:ext cx="304800" cy="304800"/>
    <xdr:sp macro="" textlink="">
      <xdr:nvSpPr>
        <xdr:cNvPr id="426" name="AutoShape 38" descr="Slit Lamp Power Supply-optisun">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2390775" y="1485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55</xdr:row>
      <xdr:rowOff>0</xdr:rowOff>
    </xdr:from>
    <xdr:ext cx="304800" cy="304799"/>
    <xdr:sp macro="" textlink="">
      <xdr:nvSpPr>
        <xdr:cNvPr id="427" name="AutoShape 38" descr="Slit Lamp Power Supply-optisun">
          <a:extLst>
            <a:ext uri="{FF2B5EF4-FFF2-40B4-BE49-F238E27FC236}">
              <a16:creationId xmlns:a16="http://schemas.microsoft.com/office/drawing/2014/main" xmlns="" id="{00000000-0008-0000-0000-000026040000}"/>
            </a:ext>
          </a:extLst>
        </xdr:cNvPr>
        <xdr:cNvSpPr>
          <a:spLocks noChangeAspect="1" noChangeArrowheads="1"/>
        </xdr:cNvSpPr>
      </xdr:nvSpPr>
      <xdr:spPr bwMode="auto">
        <a:xfrm>
          <a:off x="2390775" y="1506855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56</xdr:row>
      <xdr:rowOff>0</xdr:rowOff>
    </xdr:from>
    <xdr:ext cx="304800" cy="304799"/>
    <xdr:sp macro="" textlink="">
      <xdr:nvSpPr>
        <xdr:cNvPr id="428" name="AutoShape 38" descr="Slit Lamp Power Supply-optisun">
          <a:extLst>
            <a:ext uri="{FF2B5EF4-FFF2-40B4-BE49-F238E27FC236}">
              <a16:creationId xmlns:a16="http://schemas.microsoft.com/office/drawing/2014/main" xmlns="" id="{00000000-0008-0000-0000-000026040000}"/>
            </a:ext>
          </a:extLst>
        </xdr:cNvPr>
        <xdr:cNvSpPr>
          <a:spLocks noChangeAspect="1" noChangeArrowheads="1"/>
        </xdr:cNvSpPr>
      </xdr:nvSpPr>
      <xdr:spPr bwMode="auto">
        <a:xfrm>
          <a:off x="2390775" y="1534477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56</xdr:row>
      <xdr:rowOff>0</xdr:rowOff>
    </xdr:from>
    <xdr:ext cx="304800" cy="304799"/>
    <xdr:sp macro="" textlink="">
      <xdr:nvSpPr>
        <xdr:cNvPr id="429" name="AutoShape 38" descr="Slit Lamp Power Supply-optisun">
          <a:extLst>
            <a:ext uri="{FF2B5EF4-FFF2-40B4-BE49-F238E27FC236}">
              <a16:creationId xmlns:a16="http://schemas.microsoft.com/office/drawing/2014/main" xmlns="" id="{00000000-0008-0000-0000-000026040000}"/>
            </a:ext>
          </a:extLst>
        </xdr:cNvPr>
        <xdr:cNvSpPr>
          <a:spLocks noChangeAspect="1" noChangeArrowheads="1"/>
        </xdr:cNvSpPr>
      </xdr:nvSpPr>
      <xdr:spPr bwMode="auto">
        <a:xfrm>
          <a:off x="2390775" y="1534477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55</xdr:row>
      <xdr:rowOff>0</xdr:rowOff>
    </xdr:from>
    <xdr:ext cx="304800" cy="304799"/>
    <xdr:sp macro="" textlink="">
      <xdr:nvSpPr>
        <xdr:cNvPr id="430" name="AutoShape 38" descr="Slit Lamp Power Supply-optisun">
          <a:extLst>
            <a:ext uri="{FF2B5EF4-FFF2-40B4-BE49-F238E27FC236}">
              <a16:creationId xmlns:a16="http://schemas.microsoft.com/office/drawing/2014/main" xmlns="" id="{00000000-0008-0000-0000-000026040000}"/>
            </a:ext>
          </a:extLst>
        </xdr:cNvPr>
        <xdr:cNvSpPr>
          <a:spLocks noChangeAspect="1" noChangeArrowheads="1"/>
        </xdr:cNvSpPr>
      </xdr:nvSpPr>
      <xdr:spPr bwMode="auto">
        <a:xfrm>
          <a:off x="2390775" y="1506855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56</xdr:row>
      <xdr:rowOff>0</xdr:rowOff>
    </xdr:from>
    <xdr:ext cx="304800" cy="304799"/>
    <xdr:sp macro="" textlink="">
      <xdr:nvSpPr>
        <xdr:cNvPr id="431" name="AutoShape 38" descr="Slit Lamp Power Supply-optisun">
          <a:extLst>
            <a:ext uri="{FF2B5EF4-FFF2-40B4-BE49-F238E27FC236}">
              <a16:creationId xmlns:a16="http://schemas.microsoft.com/office/drawing/2014/main" xmlns="" id="{00000000-0008-0000-0000-000026040000}"/>
            </a:ext>
          </a:extLst>
        </xdr:cNvPr>
        <xdr:cNvSpPr>
          <a:spLocks noChangeAspect="1" noChangeArrowheads="1"/>
        </xdr:cNvSpPr>
      </xdr:nvSpPr>
      <xdr:spPr bwMode="auto">
        <a:xfrm>
          <a:off x="2390775" y="1534477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55</xdr:row>
      <xdr:rowOff>0</xdr:rowOff>
    </xdr:from>
    <xdr:ext cx="304800" cy="304799"/>
    <xdr:sp macro="" textlink="">
      <xdr:nvSpPr>
        <xdr:cNvPr id="432" name="AutoShape 38" descr="Slit Lamp Power Supply-optisun">
          <a:extLst>
            <a:ext uri="{FF2B5EF4-FFF2-40B4-BE49-F238E27FC236}">
              <a16:creationId xmlns:a16="http://schemas.microsoft.com/office/drawing/2014/main" xmlns="" id="{00000000-0008-0000-0000-000026040000}"/>
            </a:ext>
          </a:extLst>
        </xdr:cNvPr>
        <xdr:cNvSpPr>
          <a:spLocks noChangeAspect="1" noChangeArrowheads="1"/>
        </xdr:cNvSpPr>
      </xdr:nvSpPr>
      <xdr:spPr bwMode="auto">
        <a:xfrm>
          <a:off x="2390775" y="1506855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55</xdr:row>
      <xdr:rowOff>0</xdr:rowOff>
    </xdr:from>
    <xdr:ext cx="304800" cy="304799"/>
    <xdr:sp macro="" textlink="">
      <xdr:nvSpPr>
        <xdr:cNvPr id="433" name="AutoShape 38" descr="Slit Lamp Power Supply-optisun">
          <a:extLst>
            <a:ext uri="{FF2B5EF4-FFF2-40B4-BE49-F238E27FC236}">
              <a16:creationId xmlns:a16="http://schemas.microsoft.com/office/drawing/2014/main" xmlns="" id="{00000000-0008-0000-0000-000026040000}"/>
            </a:ext>
          </a:extLst>
        </xdr:cNvPr>
        <xdr:cNvSpPr>
          <a:spLocks noChangeAspect="1" noChangeArrowheads="1"/>
        </xdr:cNvSpPr>
      </xdr:nvSpPr>
      <xdr:spPr bwMode="auto">
        <a:xfrm>
          <a:off x="2390775" y="15068550"/>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799"/>
    <xdr:sp macro="" textlink="">
      <xdr:nvSpPr>
        <xdr:cNvPr id="434" name="AutoShape 52" descr="Bao tóc xếp, nón con sâu, mũ phẩu thuật, mũ dùng một lần. Trung Nam - Nhà  phân phối thiết bị y tế hàng đầu Việt Nam">
          <a:extLst>
            <a:ext uri="{FF2B5EF4-FFF2-40B4-BE49-F238E27FC236}">
              <a16:creationId xmlns="" xmlns:a16="http://schemas.microsoft.com/office/drawing/2014/main" id="{00000000-0008-0000-0000-000034040000}"/>
            </a:ext>
          </a:extLst>
        </xdr:cNvPr>
        <xdr:cNvSpPr>
          <a:spLocks noChangeAspect="1" noChangeArrowheads="1"/>
        </xdr:cNvSpPr>
      </xdr:nvSpPr>
      <xdr:spPr bwMode="auto">
        <a:xfrm>
          <a:off x="2390775" y="1660207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799"/>
    <xdr:sp macro="" textlink="">
      <xdr:nvSpPr>
        <xdr:cNvPr id="435" name="AutoShape 53" descr="Bao tóc xếp, nón con sâu, mũ phẩu thuật, mũ dùng một lần. Trung Nam - Nhà  phân phối thiết bị y tế hàng đầu Việt Nam">
          <a:extLst>
            <a:ext uri="{FF2B5EF4-FFF2-40B4-BE49-F238E27FC236}">
              <a16:creationId xmlns="" xmlns:a16="http://schemas.microsoft.com/office/drawing/2014/main" id="{00000000-0008-0000-0000-000035040000}"/>
            </a:ext>
          </a:extLst>
        </xdr:cNvPr>
        <xdr:cNvSpPr>
          <a:spLocks noChangeAspect="1" noChangeArrowheads="1"/>
        </xdr:cNvSpPr>
      </xdr:nvSpPr>
      <xdr:spPr bwMode="auto">
        <a:xfrm>
          <a:off x="2390775" y="1660207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62</xdr:row>
      <xdr:rowOff>0</xdr:rowOff>
    </xdr:from>
    <xdr:ext cx="304800" cy="304799"/>
    <xdr:sp macro="" textlink="">
      <xdr:nvSpPr>
        <xdr:cNvPr id="436" name="AutoShape 55" descr="Bao tóc xếp, nón con sâu, mũ phẩu thuật, mũ dùng một lần. Trung Nam - Nhà  phân phối thiết bị y tế hàng đầu Việt Nam">
          <a:extLst>
            <a:ext uri="{FF2B5EF4-FFF2-40B4-BE49-F238E27FC236}">
              <a16:creationId xmlns="" xmlns:a16="http://schemas.microsoft.com/office/drawing/2014/main" id="{00000000-0008-0000-0000-000037040000}"/>
            </a:ext>
          </a:extLst>
        </xdr:cNvPr>
        <xdr:cNvSpPr>
          <a:spLocks noChangeAspect="1" noChangeArrowheads="1"/>
        </xdr:cNvSpPr>
      </xdr:nvSpPr>
      <xdr:spPr bwMode="auto">
        <a:xfrm>
          <a:off x="2390775" y="1660207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57</xdr:row>
      <xdr:rowOff>0</xdr:rowOff>
    </xdr:from>
    <xdr:ext cx="304800" cy="304799"/>
    <xdr:sp macro="" textlink="">
      <xdr:nvSpPr>
        <xdr:cNvPr id="437" name="AutoShape 52" descr="Bao tóc xếp, nón con sâu, mũ phẩu thuật, mũ dùng một lần. Trung Nam - Nhà  phân phối thiết bị y tế hàng đầu Việt Nam">
          <a:extLst>
            <a:ext uri="{FF2B5EF4-FFF2-40B4-BE49-F238E27FC236}">
              <a16:creationId xmlns="" xmlns:a16="http://schemas.microsoft.com/office/drawing/2014/main" id="{00000000-0008-0000-0000-000034040000}"/>
            </a:ext>
          </a:extLst>
        </xdr:cNvPr>
        <xdr:cNvSpPr>
          <a:spLocks noChangeAspect="1" noChangeArrowheads="1"/>
        </xdr:cNvSpPr>
      </xdr:nvSpPr>
      <xdr:spPr bwMode="auto">
        <a:xfrm>
          <a:off x="2390775" y="1555432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59</xdr:row>
      <xdr:rowOff>0</xdr:rowOff>
    </xdr:from>
    <xdr:ext cx="304800" cy="304799"/>
    <xdr:sp macro="" textlink="">
      <xdr:nvSpPr>
        <xdr:cNvPr id="438" name="AutoShape 53" descr="Bao tóc xếp, nón con sâu, mũ phẩu thuật, mũ dùng một lần. Trung Nam - Nhà  phân phối thiết bị y tế hàng đầu Việt Nam">
          <a:extLst>
            <a:ext uri="{FF2B5EF4-FFF2-40B4-BE49-F238E27FC236}">
              <a16:creationId xmlns="" xmlns:a16="http://schemas.microsoft.com/office/drawing/2014/main" id="{00000000-0008-0000-0000-000035040000}"/>
            </a:ext>
          </a:extLst>
        </xdr:cNvPr>
        <xdr:cNvSpPr>
          <a:spLocks noChangeAspect="1" noChangeArrowheads="1"/>
        </xdr:cNvSpPr>
      </xdr:nvSpPr>
      <xdr:spPr bwMode="auto">
        <a:xfrm>
          <a:off x="2390775" y="1597342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59</xdr:row>
      <xdr:rowOff>0</xdr:rowOff>
    </xdr:from>
    <xdr:ext cx="304800" cy="304799"/>
    <xdr:sp macro="" textlink="">
      <xdr:nvSpPr>
        <xdr:cNvPr id="439" name="AutoShape 55" descr="Bao tóc xếp, nón con sâu, mũ phẩu thuật, mũ dùng một lần. Trung Nam - Nhà  phân phối thiết bị y tế hàng đầu Việt Nam">
          <a:extLst>
            <a:ext uri="{FF2B5EF4-FFF2-40B4-BE49-F238E27FC236}">
              <a16:creationId xmlns="" xmlns:a16="http://schemas.microsoft.com/office/drawing/2014/main" id="{00000000-0008-0000-0000-000037040000}"/>
            </a:ext>
          </a:extLst>
        </xdr:cNvPr>
        <xdr:cNvSpPr>
          <a:spLocks noChangeAspect="1" noChangeArrowheads="1"/>
        </xdr:cNvSpPr>
      </xdr:nvSpPr>
      <xdr:spPr bwMode="auto">
        <a:xfrm>
          <a:off x="2390775" y="1597342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xdr:row>
      <xdr:rowOff>0</xdr:rowOff>
    </xdr:from>
    <xdr:ext cx="304800" cy="304799"/>
    <xdr:sp macro="" textlink="">
      <xdr:nvSpPr>
        <xdr:cNvPr id="440" name="AutoShape 53" descr="Bao tóc xếp, nón con sâu, mũ phẩu thuật, mũ dùng một lần. Trung Nam - Nhà  phân phối thiết bị y tế hàng đầu Việt Nam">
          <a:extLst>
            <a:ext uri="{FF2B5EF4-FFF2-40B4-BE49-F238E27FC236}">
              <a16:creationId xmlns="" xmlns:a16="http://schemas.microsoft.com/office/drawing/2014/main" id="{00000000-0008-0000-0000-000035040000}"/>
            </a:ext>
          </a:extLst>
        </xdr:cNvPr>
        <xdr:cNvSpPr>
          <a:spLocks noChangeAspect="1" noChangeArrowheads="1"/>
        </xdr:cNvSpPr>
      </xdr:nvSpPr>
      <xdr:spPr bwMode="auto">
        <a:xfrm>
          <a:off x="2390775" y="1639252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xdr:row>
      <xdr:rowOff>0</xdr:rowOff>
    </xdr:from>
    <xdr:ext cx="304800" cy="304799"/>
    <xdr:sp macro="" textlink="">
      <xdr:nvSpPr>
        <xdr:cNvPr id="441" name="AutoShape 55" descr="Bao tóc xếp, nón con sâu, mũ phẩu thuật, mũ dùng một lần. Trung Nam - Nhà  phân phối thiết bị y tế hàng đầu Việt Nam">
          <a:extLst>
            <a:ext uri="{FF2B5EF4-FFF2-40B4-BE49-F238E27FC236}">
              <a16:creationId xmlns="" xmlns:a16="http://schemas.microsoft.com/office/drawing/2014/main" id="{00000000-0008-0000-0000-000037040000}"/>
            </a:ext>
          </a:extLst>
        </xdr:cNvPr>
        <xdr:cNvSpPr>
          <a:spLocks noChangeAspect="1" noChangeArrowheads="1"/>
        </xdr:cNvSpPr>
      </xdr:nvSpPr>
      <xdr:spPr bwMode="auto">
        <a:xfrm>
          <a:off x="2390775" y="1639252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56</xdr:row>
      <xdr:rowOff>0</xdr:rowOff>
    </xdr:from>
    <xdr:ext cx="304800" cy="304799"/>
    <xdr:sp macro="" textlink="">
      <xdr:nvSpPr>
        <xdr:cNvPr id="442" name="AutoShape 52" descr="Bao tóc xếp, nón con sâu, mũ phẩu thuật, mũ dùng một lần. Trung Nam - Nhà  phân phối thiết bị y tế hàng đầu Việt Nam">
          <a:extLst>
            <a:ext uri="{FF2B5EF4-FFF2-40B4-BE49-F238E27FC236}">
              <a16:creationId xmlns="" xmlns:a16="http://schemas.microsoft.com/office/drawing/2014/main" id="{00000000-0008-0000-0000-000034040000}"/>
            </a:ext>
          </a:extLst>
        </xdr:cNvPr>
        <xdr:cNvSpPr>
          <a:spLocks noChangeAspect="1" noChangeArrowheads="1"/>
        </xdr:cNvSpPr>
      </xdr:nvSpPr>
      <xdr:spPr bwMode="auto">
        <a:xfrm>
          <a:off x="2390775" y="1534477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58</xdr:row>
      <xdr:rowOff>0</xdr:rowOff>
    </xdr:from>
    <xdr:ext cx="304800" cy="304799"/>
    <xdr:sp macro="" textlink="">
      <xdr:nvSpPr>
        <xdr:cNvPr id="443" name="AutoShape 53" descr="Bao tóc xếp, nón con sâu, mũ phẩu thuật, mũ dùng một lần. Trung Nam - Nhà  phân phối thiết bị y tế hàng đầu Việt Nam">
          <a:extLst>
            <a:ext uri="{FF2B5EF4-FFF2-40B4-BE49-F238E27FC236}">
              <a16:creationId xmlns="" xmlns:a16="http://schemas.microsoft.com/office/drawing/2014/main" id="{00000000-0008-0000-0000-000035040000}"/>
            </a:ext>
          </a:extLst>
        </xdr:cNvPr>
        <xdr:cNvSpPr>
          <a:spLocks noChangeAspect="1" noChangeArrowheads="1"/>
        </xdr:cNvSpPr>
      </xdr:nvSpPr>
      <xdr:spPr bwMode="auto">
        <a:xfrm>
          <a:off x="2390775" y="1576387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58</xdr:row>
      <xdr:rowOff>0</xdr:rowOff>
    </xdr:from>
    <xdr:ext cx="304800" cy="304799"/>
    <xdr:sp macro="" textlink="">
      <xdr:nvSpPr>
        <xdr:cNvPr id="444" name="AutoShape 55" descr="Bao tóc xếp, nón con sâu, mũ phẩu thuật, mũ dùng một lần. Trung Nam - Nhà  phân phối thiết bị y tế hàng đầu Việt Nam">
          <a:extLst>
            <a:ext uri="{FF2B5EF4-FFF2-40B4-BE49-F238E27FC236}">
              <a16:creationId xmlns="" xmlns:a16="http://schemas.microsoft.com/office/drawing/2014/main" id="{00000000-0008-0000-0000-000037040000}"/>
            </a:ext>
          </a:extLst>
        </xdr:cNvPr>
        <xdr:cNvSpPr>
          <a:spLocks noChangeAspect="1" noChangeArrowheads="1"/>
        </xdr:cNvSpPr>
      </xdr:nvSpPr>
      <xdr:spPr bwMode="auto">
        <a:xfrm>
          <a:off x="2390775" y="1576387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60</xdr:row>
      <xdr:rowOff>0</xdr:rowOff>
    </xdr:from>
    <xdr:ext cx="304800" cy="304799"/>
    <xdr:sp macro="" textlink="">
      <xdr:nvSpPr>
        <xdr:cNvPr id="445" name="AutoShape 53" descr="Bao tóc xếp, nón con sâu, mũ phẩu thuật, mũ dùng một lần. Trung Nam - Nhà  phân phối thiết bị y tế hàng đầu Việt Nam">
          <a:extLst>
            <a:ext uri="{FF2B5EF4-FFF2-40B4-BE49-F238E27FC236}">
              <a16:creationId xmlns="" xmlns:a16="http://schemas.microsoft.com/office/drawing/2014/main" id="{00000000-0008-0000-0000-000035040000}"/>
            </a:ext>
          </a:extLst>
        </xdr:cNvPr>
        <xdr:cNvSpPr>
          <a:spLocks noChangeAspect="1" noChangeArrowheads="1"/>
        </xdr:cNvSpPr>
      </xdr:nvSpPr>
      <xdr:spPr bwMode="auto">
        <a:xfrm>
          <a:off x="2390775" y="1618297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60</xdr:row>
      <xdr:rowOff>0</xdr:rowOff>
    </xdr:from>
    <xdr:ext cx="304800" cy="304799"/>
    <xdr:sp macro="" textlink="">
      <xdr:nvSpPr>
        <xdr:cNvPr id="446" name="AutoShape 55" descr="Bao tóc xếp, nón con sâu, mũ phẩu thuật, mũ dùng một lần. Trung Nam - Nhà  phân phối thiết bị y tế hàng đầu Việt Nam">
          <a:extLst>
            <a:ext uri="{FF2B5EF4-FFF2-40B4-BE49-F238E27FC236}">
              <a16:creationId xmlns="" xmlns:a16="http://schemas.microsoft.com/office/drawing/2014/main" id="{00000000-0008-0000-0000-000037040000}"/>
            </a:ext>
          </a:extLst>
        </xdr:cNvPr>
        <xdr:cNvSpPr>
          <a:spLocks noChangeAspect="1" noChangeArrowheads="1"/>
        </xdr:cNvSpPr>
      </xdr:nvSpPr>
      <xdr:spPr bwMode="auto">
        <a:xfrm>
          <a:off x="2390775" y="1618297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xdr:row>
      <xdr:rowOff>0</xdr:rowOff>
    </xdr:from>
    <xdr:ext cx="304800" cy="304799"/>
    <xdr:sp macro="" textlink="">
      <xdr:nvSpPr>
        <xdr:cNvPr id="447" name="AutoShape 52" descr="Bao tóc xếp, nón con sâu, mũ phẩu thuật, mũ dùng một lần. Trung Nam - Nhà  phân phối thiết bị y tế hàng đầu Việt Nam">
          <a:extLst>
            <a:ext uri="{FF2B5EF4-FFF2-40B4-BE49-F238E27FC236}">
              <a16:creationId xmlns="" xmlns:a16="http://schemas.microsoft.com/office/drawing/2014/main" id="{00000000-0008-0000-0000-000034040000}"/>
            </a:ext>
          </a:extLst>
        </xdr:cNvPr>
        <xdr:cNvSpPr>
          <a:spLocks noChangeAspect="1" noChangeArrowheads="1"/>
        </xdr:cNvSpPr>
      </xdr:nvSpPr>
      <xdr:spPr bwMode="auto">
        <a:xfrm>
          <a:off x="2390775" y="1639252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xdr:row>
      <xdr:rowOff>0</xdr:rowOff>
    </xdr:from>
    <xdr:ext cx="304800" cy="304799"/>
    <xdr:sp macro="" textlink="">
      <xdr:nvSpPr>
        <xdr:cNvPr id="448" name="AutoShape 53" descr="Bao tóc xếp, nón con sâu, mũ phẩu thuật, mũ dùng một lần. Trung Nam - Nhà  phân phối thiết bị y tế hàng đầu Việt Nam">
          <a:extLst>
            <a:ext uri="{FF2B5EF4-FFF2-40B4-BE49-F238E27FC236}">
              <a16:creationId xmlns="" xmlns:a16="http://schemas.microsoft.com/office/drawing/2014/main" id="{00000000-0008-0000-0000-000035040000}"/>
            </a:ext>
          </a:extLst>
        </xdr:cNvPr>
        <xdr:cNvSpPr>
          <a:spLocks noChangeAspect="1" noChangeArrowheads="1"/>
        </xdr:cNvSpPr>
      </xdr:nvSpPr>
      <xdr:spPr bwMode="auto">
        <a:xfrm>
          <a:off x="2390775" y="1639252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61</xdr:row>
      <xdr:rowOff>0</xdr:rowOff>
    </xdr:from>
    <xdr:ext cx="304800" cy="304799"/>
    <xdr:sp macro="" textlink="">
      <xdr:nvSpPr>
        <xdr:cNvPr id="449" name="AutoShape 55" descr="Bao tóc xếp, nón con sâu, mũ phẩu thuật, mũ dùng một lần. Trung Nam - Nhà  phân phối thiết bị y tế hàng đầu Việt Nam">
          <a:extLst>
            <a:ext uri="{FF2B5EF4-FFF2-40B4-BE49-F238E27FC236}">
              <a16:creationId xmlns="" xmlns:a16="http://schemas.microsoft.com/office/drawing/2014/main" id="{00000000-0008-0000-0000-000037040000}"/>
            </a:ext>
          </a:extLst>
        </xdr:cNvPr>
        <xdr:cNvSpPr>
          <a:spLocks noChangeAspect="1" noChangeArrowheads="1"/>
        </xdr:cNvSpPr>
      </xdr:nvSpPr>
      <xdr:spPr bwMode="auto">
        <a:xfrm>
          <a:off x="2390775" y="1639252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79</xdr:row>
      <xdr:rowOff>0</xdr:rowOff>
    </xdr:from>
    <xdr:ext cx="304800" cy="304799"/>
    <xdr:sp macro="" textlink="">
      <xdr:nvSpPr>
        <xdr:cNvPr id="450" name="AutoShape 38" descr="Slit Lamp Power Supply-optisun">
          <a:extLst>
            <a:ext uri="{FF2B5EF4-FFF2-40B4-BE49-F238E27FC236}">
              <a16:creationId xmlns="" xmlns:a16="http://schemas.microsoft.com/office/drawing/2014/main" id="{00000000-0008-0000-0000-000026040000}"/>
            </a:ext>
          </a:extLst>
        </xdr:cNvPr>
        <xdr:cNvSpPr>
          <a:spLocks noChangeAspect="1" noChangeArrowheads="1"/>
        </xdr:cNvSpPr>
      </xdr:nvSpPr>
      <xdr:spPr bwMode="auto">
        <a:xfrm>
          <a:off x="2390775" y="2067877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95</xdr:row>
      <xdr:rowOff>0</xdr:rowOff>
    </xdr:from>
    <xdr:ext cx="304800" cy="304799"/>
    <xdr:sp macro="" textlink="">
      <xdr:nvSpPr>
        <xdr:cNvPr id="453" name="AutoShape 38" descr="Slit Lamp Power Supply-optisun">
          <a:extLst>
            <a:ext uri="{FF2B5EF4-FFF2-40B4-BE49-F238E27FC236}">
              <a16:creationId xmlns:a16="http://schemas.microsoft.com/office/drawing/2014/main" xmlns="" id="{00000000-0008-0000-0000-000026040000}"/>
            </a:ext>
          </a:extLst>
        </xdr:cNvPr>
        <xdr:cNvSpPr>
          <a:spLocks noChangeAspect="1" noChangeArrowheads="1"/>
        </xdr:cNvSpPr>
      </xdr:nvSpPr>
      <xdr:spPr bwMode="auto">
        <a:xfrm>
          <a:off x="2390775" y="24488775"/>
          <a:ext cx="304800" cy="30479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95</xdr:row>
      <xdr:rowOff>0</xdr:rowOff>
    </xdr:from>
    <xdr:ext cx="304800" cy="304800"/>
    <xdr:sp macro="" textlink="">
      <xdr:nvSpPr>
        <xdr:cNvPr id="454" name="AutoShape 38" descr="Slit Lamp Power Supply-optisun">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2390775" y="24488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2</xdr:col>
      <xdr:colOff>400050</xdr:colOff>
      <xdr:row>3</xdr:row>
      <xdr:rowOff>47625</xdr:rowOff>
    </xdr:from>
    <xdr:to>
      <xdr:col>2</xdr:col>
      <xdr:colOff>1228725</xdr:colOff>
      <xdr:row>3</xdr:row>
      <xdr:rowOff>47625</xdr:rowOff>
    </xdr:to>
    <xdr:cxnSp macro="">
      <xdr:nvCxnSpPr>
        <xdr:cNvPr id="455" name="Straight Connector 454"/>
        <xdr:cNvCxnSpPr/>
      </xdr:nvCxnSpPr>
      <xdr:spPr>
        <a:xfrm>
          <a:off x="1152525" y="466725"/>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519792</xdr:colOff>
      <xdr:row>3</xdr:row>
      <xdr:rowOff>73478</xdr:rowOff>
    </xdr:from>
    <xdr:to>
      <xdr:col>17</xdr:col>
      <xdr:colOff>224517</xdr:colOff>
      <xdr:row>3</xdr:row>
      <xdr:rowOff>73478</xdr:rowOff>
    </xdr:to>
    <xdr:cxnSp macro="">
      <xdr:nvCxnSpPr>
        <xdr:cNvPr id="456" name="Straight Connector 455"/>
        <xdr:cNvCxnSpPr/>
      </xdr:nvCxnSpPr>
      <xdr:spPr>
        <a:xfrm>
          <a:off x="12330792" y="481692"/>
          <a:ext cx="19907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0</xdr:colOff>
      <xdr:row>96</xdr:row>
      <xdr:rowOff>0</xdr:rowOff>
    </xdr:from>
    <xdr:ext cx="304800" cy="304800"/>
    <xdr:sp macro="" textlink="">
      <xdr:nvSpPr>
        <xdr:cNvPr id="457" name="AutoShape 38" descr="Slit Lamp Power Supply-optisun">
          <a:extLst>
            <a:ext uri="{FF2B5EF4-FFF2-40B4-BE49-F238E27FC236}">
              <a16:creationId xmlns="" xmlns:a16="http://schemas.microsoft.com/office/drawing/2014/main" id="{00000000-0008-0000-0000-000006000000}"/>
            </a:ext>
          </a:extLst>
        </xdr:cNvPr>
        <xdr:cNvSpPr>
          <a:spLocks noChangeAspect="1" noChangeArrowheads="1"/>
        </xdr:cNvSpPr>
      </xdr:nvSpPr>
      <xdr:spPr bwMode="auto">
        <a:xfrm>
          <a:off x="2390775" y="25993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97</xdr:row>
      <xdr:rowOff>0</xdr:rowOff>
    </xdr:from>
    <xdr:ext cx="304800" cy="304800"/>
    <xdr:sp macro="" textlink="">
      <xdr:nvSpPr>
        <xdr:cNvPr id="458" name="AutoShape 38" descr="Slit Lamp Power Supply-optisun">
          <a:extLst>
            <a:ext uri="{FF2B5EF4-FFF2-40B4-BE49-F238E27FC236}">
              <a16:creationId xmlns="" xmlns:a16="http://schemas.microsoft.com/office/drawing/2014/main" id="{00000000-0008-0000-0000-000006000000}"/>
            </a:ext>
          </a:extLst>
        </xdr:cNvPr>
        <xdr:cNvSpPr>
          <a:spLocks noChangeAspect="1" noChangeArrowheads="1"/>
        </xdr:cNvSpPr>
      </xdr:nvSpPr>
      <xdr:spPr bwMode="auto">
        <a:xfrm>
          <a:off x="2390775" y="26203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5"/>
  <sheetViews>
    <sheetView tabSelected="1" topLeftCell="A91" zoomScaleNormal="100" workbookViewId="0">
      <selection activeCell="V1" sqref="V1"/>
    </sheetView>
  </sheetViews>
  <sheetFormatPr defaultRowHeight="16.5" x14ac:dyDescent="0.25"/>
  <cols>
    <col min="1" max="1" width="3.77734375" style="2" customWidth="1"/>
    <col min="2" max="2" width="6.44140625" style="1" customWidth="1"/>
    <col min="3" max="3" width="19.109375" style="2" customWidth="1"/>
    <col min="4" max="4" width="8.88671875" style="1"/>
    <col min="5" max="5" width="5.5546875" style="1" customWidth="1"/>
    <col min="6" max="6" width="8.88671875" style="2"/>
    <col min="7" max="7" width="24.21875" style="13" customWidth="1"/>
    <col min="8" max="19" width="8.88671875" style="2"/>
    <col min="20" max="20" width="10.44140625" style="2" customWidth="1"/>
    <col min="21" max="21" width="8.88671875" style="2"/>
    <col min="22" max="22" width="24.21875" style="13" customWidth="1"/>
    <col min="23" max="16384" width="8.88671875" style="2"/>
  </cols>
  <sheetData>
    <row r="1" spans="1:22" x14ac:dyDescent="0.25">
      <c r="V1" s="48" t="s">
        <v>315</v>
      </c>
    </row>
    <row r="2" spans="1:22" x14ac:dyDescent="0.25">
      <c r="A2" s="38" t="s">
        <v>0</v>
      </c>
      <c r="B2" s="38"/>
      <c r="C2" s="38"/>
      <c r="D2" s="38"/>
      <c r="L2" s="39" t="s">
        <v>1</v>
      </c>
      <c r="M2" s="39"/>
      <c r="N2" s="39"/>
      <c r="O2" s="39"/>
      <c r="P2" s="39"/>
      <c r="Q2" s="39"/>
      <c r="R2" s="39"/>
      <c r="S2" s="39"/>
      <c r="T2" s="39"/>
      <c r="U2" s="39"/>
    </row>
    <row r="3" spans="1:22" x14ac:dyDescent="0.25">
      <c r="A3" s="3" t="s">
        <v>2</v>
      </c>
      <c r="C3" s="4"/>
      <c r="L3" s="39" t="s">
        <v>3</v>
      </c>
      <c r="M3" s="39"/>
      <c r="N3" s="39"/>
      <c r="O3" s="39"/>
      <c r="P3" s="39"/>
      <c r="Q3" s="39"/>
      <c r="R3" s="39"/>
      <c r="S3" s="39"/>
      <c r="T3" s="39"/>
      <c r="U3" s="39"/>
    </row>
    <row r="5" spans="1:22" ht="19.5" x14ac:dyDescent="0.25">
      <c r="A5" s="40" t="s">
        <v>194</v>
      </c>
      <c r="B5" s="40"/>
      <c r="C5" s="40"/>
      <c r="D5" s="40"/>
      <c r="E5" s="40"/>
      <c r="F5" s="40"/>
      <c r="G5" s="40"/>
      <c r="H5" s="40"/>
      <c r="I5" s="40"/>
      <c r="J5" s="40"/>
      <c r="K5" s="40"/>
      <c r="L5" s="40"/>
      <c r="M5" s="40"/>
      <c r="N5" s="40"/>
      <c r="O5" s="40"/>
      <c r="P5" s="40"/>
      <c r="Q5" s="40"/>
      <c r="R5" s="40"/>
      <c r="S5" s="40"/>
      <c r="T5" s="40"/>
      <c r="U5" s="14"/>
      <c r="V5" s="14"/>
    </row>
    <row r="7" spans="1:22" s="11" customFormat="1" ht="247.5" customHeight="1" x14ac:dyDescent="0.25">
      <c r="A7" s="12" t="s">
        <v>4</v>
      </c>
      <c r="B7" s="12" t="s">
        <v>5</v>
      </c>
      <c r="C7" s="12" t="s">
        <v>6</v>
      </c>
      <c r="D7" s="12" t="s">
        <v>7</v>
      </c>
      <c r="E7" s="12" t="s">
        <v>8</v>
      </c>
      <c r="F7" s="9" t="s">
        <v>9</v>
      </c>
      <c r="G7" s="9" t="s">
        <v>309</v>
      </c>
      <c r="H7" s="9" t="s">
        <v>10</v>
      </c>
      <c r="I7" s="9" t="s">
        <v>11</v>
      </c>
      <c r="J7" s="9" t="s">
        <v>12</v>
      </c>
      <c r="K7" s="9" t="s">
        <v>13</v>
      </c>
      <c r="L7" s="9" t="s">
        <v>14</v>
      </c>
      <c r="M7" s="9" t="s">
        <v>15</v>
      </c>
      <c r="N7" s="9" t="s">
        <v>16</v>
      </c>
      <c r="O7" s="9" t="s">
        <v>17</v>
      </c>
      <c r="P7" s="10" t="s">
        <v>18</v>
      </c>
      <c r="Q7" s="9" t="s">
        <v>19</v>
      </c>
      <c r="R7" s="9" t="s">
        <v>20</v>
      </c>
      <c r="S7" s="9" t="s">
        <v>21</v>
      </c>
      <c r="T7" s="9" t="s">
        <v>312</v>
      </c>
      <c r="U7" s="9" t="s">
        <v>22</v>
      </c>
      <c r="V7" s="9" t="s">
        <v>308</v>
      </c>
    </row>
    <row r="8" spans="1:22" s="11" customFormat="1" ht="21" customHeight="1" x14ac:dyDescent="0.25">
      <c r="A8" s="42" t="s">
        <v>313</v>
      </c>
      <c r="B8" s="43"/>
      <c r="C8" s="44"/>
      <c r="D8" s="12"/>
      <c r="E8" s="12"/>
      <c r="F8" s="9"/>
      <c r="G8" s="9"/>
      <c r="H8" s="9"/>
      <c r="I8" s="9"/>
      <c r="J8" s="9"/>
      <c r="K8" s="9"/>
      <c r="L8" s="9"/>
      <c r="M8" s="9"/>
      <c r="N8" s="9"/>
      <c r="O8" s="9"/>
      <c r="P8" s="10"/>
      <c r="Q8" s="9"/>
      <c r="R8" s="9"/>
      <c r="S8" s="9"/>
      <c r="T8" s="9"/>
      <c r="U8" s="9"/>
      <c r="V8" s="9"/>
    </row>
    <row r="9" spans="1:22" x14ac:dyDescent="0.25">
      <c r="A9" s="15">
        <v>1</v>
      </c>
      <c r="B9" s="15">
        <v>34</v>
      </c>
      <c r="C9" s="16" t="s">
        <v>23</v>
      </c>
      <c r="D9" s="17" t="s">
        <v>24</v>
      </c>
      <c r="E9" s="15">
        <v>2</v>
      </c>
      <c r="F9" s="18"/>
      <c r="G9" s="18"/>
      <c r="H9" s="18"/>
      <c r="I9" s="18"/>
      <c r="J9" s="18"/>
      <c r="K9" s="18"/>
      <c r="L9" s="18"/>
      <c r="M9" s="18"/>
      <c r="N9" s="18"/>
      <c r="O9" s="18"/>
      <c r="P9" s="19"/>
      <c r="Q9" s="18"/>
      <c r="R9" s="18"/>
      <c r="S9" s="18"/>
      <c r="T9" s="20"/>
      <c r="U9" s="21"/>
      <c r="V9" s="18"/>
    </row>
    <row r="10" spans="1:22" x14ac:dyDescent="0.25">
      <c r="A10" s="15">
        <f>+A9+1</f>
        <v>2</v>
      </c>
      <c r="B10" s="15">
        <v>44</v>
      </c>
      <c r="C10" s="16" t="s">
        <v>25</v>
      </c>
      <c r="D10" s="17" t="s">
        <v>26</v>
      </c>
      <c r="E10" s="15">
        <v>25</v>
      </c>
      <c r="F10" s="18"/>
      <c r="G10" s="18"/>
      <c r="H10" s="18"/>
      <c r="I10" s="18"/>
      <c r="J10" s="18"/>
      <c r="K10" s="18"/>
      <c r="L10" s="18"/>
      <c r="M10" s="18"/>
      <c r="N10" s="18"/>
      <c r="O10" s="18"/>
      <c r="P10" s="19"/>
      <c r="Q10" s="18"/>
      <c r="R10" s="18"/>
      <c r="S10" s="18"/>
      <c r="T10" s="20"/>
      <c r="U10" s="21"/>
      <c r="V10" s="18"/>
    </row>
    <row r="11" spans="1:22" x14ac:dyDescent="0.25">
      <c r="A11" s="15">
        <f t="shared" ref="A11:A74" si="0">+A10+1</f>
        <v>3</v>
      </c>
      <c r="B11" s="15">
        <v>111</v>
      </c>
      <c r="C11" s="16" t="s">
        <v>27</v>
      </c>
      <c r="D11" s="17" t="s">
        <v>28</v>
      </c>
      <c r="E11" s="15">
        <v>2</v>
      </c>
      <c r="F11" s="18"/>
      <c r="G11" s="18"/>
      <c r="H11" s="18"/>
      <c r="I11" s="18"/>
      <c r="J11" s="18"/>
      <c r="K11" s="18"/>
      <c r="L11" s="18"/>
      <c r="M11" s="18"/>
      <c r="N11" s="18"/>
      <c r="O11" s="18"/>
      <c r="P11" s="19"/>
      <c r="Q11" s="18"/>
      <c r="R11" s="18"/>
      <c r="S11" s="18"/>
      <c r="T11" s="20"/>
      <c r="U11" s="21"/>
      <c r="V11" s="18"/>
    </row>
    <row r="12" spans="1:22" ht="39" customHeight="1" x14ac:dyDescent="0.25">
      <c r="A12" s="15">
        <f t="shared" si="0"/>
        <v>4</v>
      </c>
      <c r="B12" s="15">
        <v>65</v>
      </c>
      <c r="C12" s="16" t="s">
        <v>29</v>
      </c>
      <c r="D12" s="17" t="s">
        <v>30</v>
      </c>
      <c r="E12" s="15">
        <v>12</v>
      </c>
      <c r="F12" s="18"/>
      <c r="G12" s="18"/>
      <c r="H12" s="18"/>
      <c r="I12" s="18"/>
      <c r="J12" s="18"/>
      <c r="K12" s="18"/>
      <c r="L12" s="18"/>
      <c r="M12" s="18"/>
      <c r="N12" s="18"/>
      <c r="O12" s="18"/>
      <c r="P12" s="19"/>
      <c r="Q12" s="18"/>
      <c r="R12" s="18"/>
      <c r="S12" s="18"/>
      <c r="T12" s="20"/>
      <c r="U12" s="21"/>
      <c r="V12" s="18"/>
    </row>
    <row r="13" spans="1:22" ht="22.5" x14ac:dyDescent="0.25">
      <c r="A13" s="15">
        <f t="shared" si="0"/>
        <v>5</v>
      </c>
      <c r="B13" s="15">
        <v>48</v>
      </c>
      <c r="C13" s="16" t="s">
        <v>31</v>
      </c>
      <c r="D13" s="17" t="s">
        <v>32</v>
      </c>
      <c r="E13" s="15">
        <v>4</v>
      </c>
      <c r="F13" s="18"/>
      <c r="G13" s="20"/>
      <c r="H13" s="18"/>
      <c r="I13" s="18"/>
      <c r="J13" s="18"/>
      <c r="K13" s="18"/>
      <c r="L13" s="18"/>
      <c r="M13" s="18"/>
      <c r="N13" s="18"/>
      <c r="O13" s="18"/>
      <c r="P13" s="19"/>
      <c r="Q13" s="18"/>
      <c r="R13" s="18"/>
      <c r="S13" s="18"/>
      <c r="T13" s="20"/>
      <c r="U13" s="21"/>
      <c r="V13" s="20"/>
    </row>
    <row r="14" spans="1:22" x14ac:dyDescent="0.25">
      <c r="A14" s="15">
        <f t="shared" si="0"/>
        <v>6</v>
      </c>
      <c r="B14" s="15">
        <v>50</v>
      </c>
      <c r="C14" s="16" t="s">
        <v>33</v>
      </c>
      <c r="D14" s="17" t="s">
        <v>32</v>
      </c>
      <c r="E14" s="15">
        <v>4</v>
      </c>
      <c r="F14" s="18"/>
      <c r="G14" s="20"/>
      <c r="H14" s="18"/>
      <c r="I14" s="18"/>
      <c r="J14" s="18"/>
      <c r="K14" s="18"/>
      <c r="L14" s="18"/>
      <c r="M14" s="18"/>
      <c r="N14" s="18"/>
      <c r="O14" s="18"/>
      <c r="P14" s="19"/>
      <c r="Q14" s="18"/>
      <c r="R14" s="18"/>
      <c r="S14" s="18"/>
      <c r="T14" s="20"/>
      <c r="U14" s="21"/>
      <c r="V14" s="20"/>
    </row>
    <row r="15" spans="1:22" ht="22.5" x14ac:dyDescent="0.25">
      <c r="A15" s="15">
        <f t="shared" si="0"/>
        <v>7</v>
      </c>
      <c r="B15" s="15">
        <v>47</v>
      </c>
      <c r="C15" s="16" t="s">
        <v>34</v>
      </c>
      <c r="D15" s="17" t="s">
        <v>32</v>
      </c>
      <c r="E15" s="15">
        <v>4</v>
      </c>
      <c r="F15" s="18"/>
      <c r="G15" s="20"/>
      <c r="H15" s="18"/>
      <c r="I15" s="18"/>
      <c r="J15" s="18"/>
      <c r="K15" s="18"/>
      <c r="L15" s="18"/>
      <c r="M15" s="18"/>
      <c r="N15" s="18"/>
      <c r="O15" s="18"/>
      <c r="P15" s="19"/>
      <c r="Q15" s="18"/>
      <c r="R15" s="18"/>
      <c r="S15" s="18"/>
      <c r="T15" s="20"/>
      <c r="U15" s="21"/>
      <c r="V15" s="20"/>
    </row>
    <row r="16" spans="1:22" ht="22.5" x14ac:dyDescent="0.25">
      <c r="A16" s="15">
        <f t="shared" si="0"/>
        <v>8</v>
      </c>
      <c r="B16" s="15">
        <v>49</v>
      </c>
      <c r="C16" s="16" t="s">
        <v>35</v>
      </c>
      <c r="D16" s="17" t="s">
        <v>32</v>
      </c>
      <c r="E16" s="15">
        <v>4</v>
      </c>
      <c r="F16" s="18"/>
      <c r="G16" s="20"/>
      <c r="H16" s="18"/>
      <c r="I16" s="18"/>
      <c r="J16" s="18"/>
      <c r="K16" s="18"/>
      <c r="L16" s="18"/>
      <c r="M16" s="18"/>
      <c r="N16" s="18"/>
      <c r="O16" s="18"/>
      <c r="P16" s="19"/>
      <c r="Q16" s="18"/>
      <c r="R16" s="18"/>
      <c r="S16" s="18"/>
      <c r="T16" s="20"/>
      <c r="U16" s="21"/>
      <c r="V16" s="20"/>
    </row>
    <row r="17" spans="1:22" x14ac:dyDescent="0.25">
      <c r="A17" s="15">
        <f t="shared" si="0"/>
        <v>9</v>
      </c>
      <c r="B17" s="15">
        <v>104</v>
      </c>
      <c r="C17" s="16" t="s">
        <v>36</v>
      </c>
      <c r="D17" s="17" t="s">
        <v>37</v>
      </c>
      <c r="E17" s="15">
        <v>6</v>
      </c>
      <c r="F17" s="18"/>
      <c r="G17" s="18"/>
      <c r="H17" s="18"/>
      <c r="I17" s="18"/>
      <c r="J17" s="18"/>
      <c r="K17" s="18"/>
      <c r="L17" s="18"/>
      <c r="M17" s="18"/>
      <c r="N17" s="18"/>
      <c r="O17" s="18"/>
      <c r="P17" s="19"/>
      <c r="Q17" s="18"/>
      <c r="R17" s="18"/>
      <c r="S17" s="18"/>
      <c r="T17" s="20"/>
      <c r="U17" s="21"/>
      <c r="V17" s="18"/>
    </row>
    <row r="18" spans="1:22" x14ac:dyDescent="0.25">
      <c r="A18" s="15">
        <f t="shared" si="0"/>
        <v>10</v>
      </c>
      <c r="B18" s="15">
        <v>33</v>
      </c>
      <c r="C18" s="16" t="s">
        <v>38</v>
      </c>
      <c r="D18" s="17" t="s">
        <v>24</v>
      </c>
      <c r="E18" s="15">
        <v>200</v>
      </c>
      <c r="F18" s="18"/>
      <c r="G18" s="18"/>
      <c r="H18" s="18"/>
      <c r="I18" s="18"/>
      <c r="J18" s="18"/>
      <c r="K18" s="18"/>
      <c r="L18" s="18"/>
      <c r="M18" s="18"/>
      <c r="N18" s="18"/>
      <c r="O18" s="18"/>
      <c r="P18" s="19"/>
      <c r="Q18" s="18"/>
      <c r="R18" s="18"/>
      <c r="S18" s="18"/>
      <c r="T18" s="20"/>
      <c r="U18" s="21"/>
      <c r="V18" s="18"/>
    </row>
    <row r="19" spans="1:22" x14ac:dyDescent="0.25">
      <c r="A19" s="15">
        <f t="shared" si="0"/>
        <v>11</v>
      </c>
      <c r="B19" s="15">
        <v>61</v>
      </c>
      <c r="C19" s="16" t="s">
        <v>39</v>
      </c>
      <c r="D19" s="17" t="s">
        <v>40</v>
      </c>
      <c r="E19" s="15">
        <v>12</v>
      </c>
      <c r="F19" s="18"/>
      <c r="G19" s="18"/>
      <c r="H19" s="18"/>
      <c r="I19" s="18"/>
      <c r="J19" s="18"/>
      <c r="K19" s="18"/>
      <c r="L19" s="18"/>
      <c r="M19" s="18"/>
      <c r="N19" s="18"/>
      <c r="O19" s="18"/>
      <c r="P19" s="19"/>
      <c r="Q19" s="18"/>
      <c r="R19" s="18"/>
      <c r="S19" s="18"/>
      <c r="T19" s="20"/>
      <c r="U19" s="22"/>
      <c r="V19" s="18"/>
    </row>
    <row r="20" spans="1:22" x14ac:dyDescent="0.25">
      <c r="A20" s="15">
        <f t="shared" si="0"/>
        <v>12</v>
      </c>
      <c r="B20" s="15">
        <v>32</v>
      </c>
      <c r="C20" s="16" t="s">
        <v>41</v>
      </c>
      <c r="D20" s="17" t="s">
        <v>24</v>
      </c>
      <c r="E20" s="15">
        <v>100</v>
      </c>
      <c r="F20" s="18"/>
      <c r="G20" s="18"/>
      <c r="H20" s="18"/>
      <c r="I20" s="18"/>
      <c r="J20" s="18"/>
      <c r="K20" s="18"/>
      <c r="L20" s="18"/>
      <c r="M20" s="18"/>
      <c r="N20" s="18"/>
      <c r="O20" s="18"/>
      <c r="P20" s="19"/>
      <c r="Q20" s="18"/>
      <c r="R20" s="18"/>
      <c r="S20" s="18"/>
      <c r="T20" s="20"/>
      <c r="U20" s="21"/>
      <c r="V20" s="18"/>
    </row>
    <row r="21" spans="1:22" x14ac:dyDescent="0.25">
      <c r="A21" s="15">
        <f t="shared" si="0"/>
        <v>13</v>
      </c>
      <c r="B21" s="15">
        <v>39</v>
      </c>
      <c r="C21" s="16" t="s">
        <v>42</v>
      </c>
      <c r="D21" s="17" t="s">
        <v>43</v>
      </c>
      <c r="E21" s="15">
        <v>100</v>
      </c>
      <c r="F21" s="18"/>
      <c r="G21" s="18"/>
      <c r="H21" s="18"/>
      <c r="I21" s="18"/>
      <c r="J21" s="18"/>
      <c r="K21" s="18"/>
      <c r="L21" s="18"/>
      <c r="M21" s="18"/>
      <c r="N21" s="18"/>
      <c r="O21" s="18"/>
      <c r="P21" s="19"/>
      <c r="Q21" s="18"/>
      <c r="R21" s="18"/>
      <c r="S21" s="18"/>
      <c r="T21" s="20"/>
      <c r="U21" s="21"/>
      <c r="V21" s="18"/>
    </row>
    <row r="22" spans="1:22" x14ac:dyDescent="0.25">
      <c r="A22" s="15">
        <f t="shared" si="0"/>
        <v>14</v>
      </c>
      <c r="B22" s="15">
        <v>102</v>
      </c>
      <c r="C22" s="16" t="s">
        <v>44</v>
      </c>
      <c r="D22" s="17" t="s">
        <v>45</v>
      </c>
      <c r="E22" s="15">
        <v>30</v>
      </c>
      <c r="F22" s="18"/>
      <c r="G22" s="18"/>
      <c r="H22" s="18"/>
      <c r="I22" s="18"/>
      <c r="J22" s="18"/>
      <c r="K22" s="18"/>
      <c r="L22" s="18"/>
      <c r="M22" s="18"/>
      <c r="N22" s="18"/>
      <c r="O22" s="18"/>
      <c r="P22" s="19"/>
      <c r="Q22" s="18"/>
      <c r="R22" s="18"/>
      <c r="S22" s="18"/>
      <c r="T22" s="20"/>
      <c r="U22" s="21"/>
      <c r="V22" s="18"/>
    </row>
    <row r="23" spans="1:22" ht="22.5" x14ac:dyDescent="0.25">
      <c r="A23" s="15">
        <f t="shared" si="0"/>
        <v>15</v>
      </c>
      <c r="B23" s="15">
        <v>35</v>
      </c>
      <c r="C23" s="16" t="s">
        <v>46</v>
      </c>
      <c r="D23" s="17" t="s">
        <v>24</v>
      </c>
      <c r="E23" s="15">
        <v>10</v>
      </c>
      <c r="F23" s="18"/>
      <c r="G23" s="18"/>
      <c r="H23" s="18"/>
      <c r="I23" s="18"/>
      <c r="J23" s="18"/>
      <c r="K23" s="18"/>
      <c r="L23" s="18"/>
      <c r="M23" s="18"/>
      <c r="N23" s="18"/>
      <c r="O23" s="18"/>
      <c r="P23" s="19"/>
      <c r="Q23" s="18"/>
      <c r="R23" s="18"/>
      <c r="S23" s="18"/>
      <c r="T23" s="20"/>
      <c r="U23" s="21"/>
      <c r="V23" s="18"/>
    </row>
    <row r="24" spans="1:22" x14ac:dyDescent="0.25">
      <c r="A24" s="15">
        <f t="shared" si="0"/>
        <v>16</v>
      </c>
      <c r="B24" s="15">
        <v>113</v>
      </c>
      <c r="C24" s="16" t="s">
        <v>47</v>
      </c>
      <c r="D24" s="17" t="s">
        <v>48</v>
      </c>
      <c r="E24" s="15">
        <v>1</v>
      </c>
      <c r="F24" s="18"/>
      <c r="G24" s="18"/>
      <c r="H24" s="18"/>
      <c r="I24" s="18"/>
      <c r="J24" s="18"/>
      <c r="K24" s="18"/>
      <c r="L24" s="18"/>
      <c r="M24" s="18"/>
      <c r="N24" s="18"/>
      <c r="O24" s="18"/>
      <c r="P24" s="19"/>
      <c r="Q24" s="18"/>
      <c r="R24" s="18"/>
      <c r="S24" s="18"/>
      <c r="T24" s="20"/>
      <c r="U24" s="21"/>
      <c r="V24" s="18"/>
    </row>
    <row r="25" spans="1:22" ht="22.5" x14ac:dyDescent="0.25">
      <c r="A25" s="15">
        <f t="shared" si="0"/>
        <v>17</v>
      </c>
      <c r="B25" s="15">
        <v>68</v>
      </c>
      <c r="C25" s="16" t="s">
        <v>49</v>
      </c>
      <c r="D25" s="17" t="s">
        <v>50</v>
      </c>
      <c r="E25" s="15">
        <v>1</v>
      </c>
      <c r="F25" s="18"/>
      <c r="G25" s="18"/>
      <c r="H25" s="18"/>
      <c r="I25" s="18"/>
      <c r="J25" s="18"/>
      <c r="K25" s="18"/>
      <c r="L25" s="18"/>
      <c r="M25" s="18"/>
      <c r="N25" s="18"/>
      <c r="O25" s="18"/>
      <c r="P25" s="19"/>
      <c r="Q25" s="18"/>
      <c r="R25" s="18"/>
      <c r="S25" s="18"/>
      <c r="T25" s="20"/>
      <c r="U25" s="21"/>
      <c r="V25" s="18"/>
    </row>
    <row r="26" spans="1:22" ht="22.5" x14ac:dyDescent="0.25">
      <c r="A26" s="15">
        <f t="shared" si="0"/>
        <v>18</v>
      </c>
      <c r="B26" s="15">
        <v>67</v>
      </c>
      <c r="C26" s="16" t="s">
        <v>51</v>
      </c>
      <c r="D26" s="17" t="s">
        <v>52</v>
      </c>
      <c r="E26" s="23">
        <v>6000</v>
      </c>
      <c r="F26" s="18"/>
      <c r="G26" s="24"/>
      <c r="H26" s="18"/>
      <c r="I26" s="18"/>
      <c r="J26" s="18"/>
      <c r="K26" s="18"/>
      <c r="L26" s="18"/>
      <c r="M26" s="18"/>
      <c r="N26" s="18"/>
      <c r="O26" s="18"/>
      <c r="P26" s="19"/>
      <c r="Q26" s="18"/>
      <c r="R26" s="18"/>
      <c r="S26" s="18"/>
      <c r="T26" s="20"/>
      <c r="U26" s="21"/>
      <c r="V26" s="24"/>
    </row>
    <row r="27" spans="1:22" ht="22.5" x14ac:dyDescent="0.25">
      <c r="A27" s="15">
        <f t="shared" si="0"/>
        <v>19</v>
      </c>
      <c r="B27" s="15">
        <v>29</v>
      </c>
      <c r="C27" s="16" t="s">
        <v>53</v>
      </c>
      <c r="D27" s="17" t="s">
        <v>54</v>
      </c>
      <c r="E27" s="15">
        <v>50</v>
      </c>
      <c r="F27" s="18"/>
      <c r="G27" s="24"/>
      <c r="H27" s="18"/>
      <c r="I27" s="18"/>
      <c r="J27" s="18"/>
      <c r="K27" s="18"/>
      <c r="L27" s="18"/>
      <c r="M27" s="18"/>
      <c r="N27" s="18"/>
      <c r="O27" s="18"/>
      <c r="P27" s="19"/>
      <c r="Q27" s="18"/>
      <c r="R27" s="18"/>
      <c r="S27" s="18"/>
      <c r="T27" s="20"/>
      <c r="U27" s="21"/>
      <c r="V27" s="24"/>
    </row>
    <row r="28" spans="1:22" ht="22.5" x14ac:dyDescent="0.25">
      <c r="A28" s="15">
        <f t="shared" si="0"/>
        <v>20</v>
      </c>
      <c r="B28" s="17">
        <v>22</v>
      </c>
      <c r="C28" s="16" t="s">
        <v>55</v>
      </c>
      <c r="D28" s="17" t="s">
        <v>56</v>
      </c>
      <c r="E28" s="17">
        <v>10</v>
      </c>
      <c r="F28" s="7"/>
      <c r="G28" s="7"/>
      <c r="H28" s="5"/>
      <c r="I28" s="5"/>
      <c r="J28" s="5"/>
      <c r="K28" s="5"/>
      <c r="L28" s="5"/>
      <c r="M28" s="5"/>
      <c r="N28" s="5"/>
      <c r="O28" s="5"/>
      <c r="P28" s="6"/>
      <c r="Q28" s="5"/>
      <c r="R28" s="5"/>
      <c r="S28" s="5"/>
      <c r="T28" s="7"/>
      <c r="U28" s="22"/>
      <c r="V28" s="7"/>
    </row>
    <row r="29" spans="1:22" ht="22.5" x14ac:dyDescent="0.25">
      <c r="A29" s="15">
        <f t="shared" si="0"/>
        <v>21</v>
      </c>
      <c r="B29" s="17">
        <v>29</v>
      </c>
      <c r="C29" s="16" t="s">
        <v>57</v>
      </c>
      <c r="D29" s="17" t="s">
        <v>58</v>
      </c>
      <c r="E29" s="17">
        <v>10</v>
      </c>
      <c r="F29" s="7"/>
      <c r="G29" s="7"/>
      <c r="H29" s="5"/>
      <c r="I29" s="5"/>
      <c r="J29" s="5"/>
      <c r="K29" s="5"/>
      <c r="L29" s="5"/>
      <c r="M29" s="5"/>
      <c r="N29" s="5"/>
      <c r="O29" s="5"/>
      <c r="P29" s="6"/>
      <c r="Q29" s="5"/>
      <c r="R29" s="5"/>
      <c r="S29" s="5"/>
      <c r="T29" s="7"/>
      <c r="U29" s="22"/>
      <c r="V29" s="7"/>
    </row>
    <row r="30" spans="1:22" ht="33.75" x14ac:dyDescent="0.25">
      <c r="A30" s="15">
        <f t="shared" si="0"/>
        <v>22</v>
      </c>
      <c r="B30" s="17">
        <v>33</v>
      </c>
      <c r="C30" s="16" t="s">
        <v>59</v>
      </c>
      <c r="D30" s="17" t="s">
        <v>24</v>
      </c>
      <c r="E30" s="17">
        <v>100</v>
      </c>
      <c r="F30" s="7"/>
      <c r="G30" s="7"/>
      <c r="H30" s="5"/>
      <c r="I30" s="5"/>
      <c r="J30" s="5"/>
      <c r="K30" s="5"/>
      <c r="L30" s="5"/>
      <c r="M30" s="5"/>
      <c r="N30" s="5"/>
      <c r="O30" s="5"/>
      <c r="P30" s="6"/>
      <c r="Q30" s="5"/>
      <c r="R30" s="5"/>
      <c r="S30" s="5"/>
      <c r="T30" s="7"/>
      <c r="U30" s="22"/>
      <c r="V30" s="7"/>
    </row>
    <row r="31" spans="1:22" ht="33.75" x14ac:dyDescent="0.25">
      <c r="A31" s="15">
        <f t="shared" si="0"/>
        <v>23</v>
      </c>
      <c r="B31" s="17">
        <v>34</v>
      </c>
      <c r="C31" s="16" t="s">
        <v>60</v>
      </c>
      <c r="D31" s="17" t="s">
        <v>24</v>
      </c>
      <c r="E31" s="17">
        <v>1806</v>
      </c>
      <c r="F31" s="7"/>
      <c r="G31" s="7"/>
      <c r="H31" s="5"/>
      <c r="I31" s="5"/>
      <c r="J31" s="5"/>
      <c r="K31" s="5"/>
      <c r="L31" s="5"/>
      <c r="M31" s="5"/>
      <c r="N31" s="5"/>
      <c r="O31" s="5"/>
      <c r="P31" s="6"/>
      <c r="Q31" s="5"/>
      <c r="R31" s="5"/>
      <c r="S31" s="5"/>
      <c r="T31" s="7"/>
      <c r="U31" s="22"/>
      <c r="V31" s="7"/>
    </row>
    <row r="32" spans="1:22" ht="33.75" x14ac:dyDescent="0.25">
      <c r="A32" s="15">
        <f t="shared" si="0"/>
        <v>24</v>
      </c>
      <c r="B32" s="17">
        <v>36</v>
      </c>
      <c r="C32" s="16" t="s">
        <v>61</v>
      </c>
      <c r="D32" s="17" t="s">
        <v>24</v>
      </c>
      <c r="E32" s="17">
        <v>100</v>
      </c>
      <c r="F32" s="7"/>
      <c r="G32" s="7"/>
      <c r="H32" s="5"/>
      <c r="I32" s="5"/>
      <c r="J32" s="5"/>
      <c r="K32" s="5"/>
      <c r="L32" s="5"/>
      <c r="M32" s="5"/>
      <c r="N32" s="5"/>
      <c r="O32" s="5"/>
      <c r="P32" s="6"/>
      <c r="Q32" s="5"/>
      <c r="R32" s="5"/>
      <c r="S32" s="5"/>
      <c r="T32" s="7"/>
      <c r="U32" s="22"/>
      <c r="V32" s="7"/>
    </row>
    <row r="33" spans="1:22" x14ac:dyDescent="0.25">
      <c r="A33" s="15">
        <f t="shared" si="0"/>
        <v>25</v>
      </c>
      <c r="B33" s="17">
        <v>50</v>
      </c>
      <c r="C33" s="16" t="s">
        <v>62</v>
      </c>
      <c r="D33" s="17" t="s">
        <v>24</v>
      </c>
      <c r="E33" s="17">
        <v>11</v>
      </c>
      <c r="F33" s="7"/>
      <c r="G33" s="7"/>
      <c r="H33" s="5"/>
      <c r="I33" s="5"/>
      <c r="J33" s="5"/>
      <c r="K33" s="5"/>
      <c r="L33" s="5"/>
      <c r="M33" s="5"/>
      <c r="N33" s="5"/>
      <c r="O33" s="5"/>
      <c r="P33" s="6"/>
      <c r="Q33" s="5"/>
      <c r="R33" s="5"/>
      <c r="S33" s="5"/>
      <c r="T33" s="7"/>
      <c r="U33" s="22"/>
      <c r="V33" s="7"/>
    </row>
    <row r="34" spans="1:22" x14ac:dyDescent="0.25">
      <c r="A34" s="15">
        <f t="shared" si="0"/>
        <v>26</v>
      </c>
      <c r="B34" s="17">
        <v>52</v>
      </c>
      <c r="C34" s="16" t="s">
        <v>63</v>
      </c>
      <c r="D34" s="17" t="s">
        <v>64</v>
      </c>
      <c r="E34" s="17">
        <v>15000</v>
      </c>
      <c r="F34" s="7"/>
      <c r="G34" s="7"/>
      <c r="H34" s="5"/>
      <c r="I34" s="5"/>
      <c r="J34" s="5"/>
      <c r="K34" s="5"/>
      <c r="L34" s="5"/>
      <c r="M34" s="5"/>
      <c r="N34" s="5"/>
      <c r="O34" s="5"/>
      <c r="P34" s="6"/>
      <c r="Q34" s="5"/>
      <c r="R34" s="5"/>
      <c r="S34" s="5"/>
      <c r="T34" s="7"/>
      <c r="U34" s="22"/>
      <c r="V34" s="7"/>
    </row>
    <row r="35" spans="1:22" x14ac:dyDescent="0.25">
      <c r="A35" s="15">
        <f t="shared" si="0"/>
        <v>27</v>
      </c>
      <c r="B35" s="17">
        <v>53</v>
      </c>
      <c r="C35" s="16" t="s">
        <v>65</v>
      </c>
      <c r="D35" s="17" t="s">
        <v>64</v>
      </c>
      <c r="E35" s="17">
        <v>12000</v>
      </c>
      <c r="F35" s="7"/>
      <c r="G35" s="7"/>
      <c r="H35" s="5"/>
      <c r="I35" s="5"/>
      <c r="J35" s="5"/>
      <c r="K35" s="5"/>
      <c r="L35" s="5"/>
      <c r="M35" s="5"/>
      <c r="N35" s="5"/>
      <c r="O35" s="5"/>
      <c r="P35" s="6"/>
      <c r="Q35" s="5"/>
      <c r="R35" s="5"/>
      <c r="S35" s="5"/>
      <c r="T35" s="7"/>
      <c r="U35" s="22"/>
      <c r="V35" s="7"/>
    </row>
    <row r="36" spans="1:22" ht="22.5" x14ac:dyDescent="0.25">
      <c r="A36" s="15">
        <f t="shared" si="0"/>
        <v>28</v>
      </c>
      <c r="B36" s="17">
        <v>62</v>
      </c>
      <c r="C36" s="16" t="s">
        <v>66</v>
      </c>
      <c r="D36" s="17" t="s">
        <v>67</v>
      </c>
      <c r="E36" s="17">
        <v>112</v>
      </c>
      <c r="F36" s="7"/>
      <c r="G36" s="7"/>
      <c r="H36" s="5"/>
      <c r="I36" s="5"/>
      <c r="J36" s="5"/>
      <c r="K36" s="5"/>
      <c r="L36" s="5"/>
      <c r="M36" s="5"/>
      <c r="N36" s="5"/>
      <c r="O36" s="5"/>
      <c r="P36" s="6"/>
      <c r="Q36" s="5"/>
      <c r="R36" s="5"/>
      <c r="S36" s="5"/>
      <c r="T36" s="7"/>
      <c r="U36" s="22"/>
      <c r="V36" s="7"/>
    </row>
    <row r="37" spans="1:22" x14ac:dyDescent="0.25">
      <c r="A37" s="15">
        <f t="shared" si="0"/>
        <v>29</v>
      </c>
      <c r="B37" s="17">
        <v>74</v>
      </c>
      <c r="C37" s="16" t="s">
        <v>68</v>
      </c>
      <c r="D37" s="17" t="s">
        <v>24</v>
      </c>
      <c r="E37" s="17">
        <v>740</v>
      </c>
      <c r="F37" s="7"/>
      <c r="G37" s="7"/>
      <c r="H37" s="5"/>
      <c r="I37" s="5"/>
      <c r="J37" s="5"/>
      <c r="K37" s="5"/>
      <c r="L37" s="5"/>
      <c r="M37" s="5"/>
      <c r="N37" s="5"/>
      <c r="O37" s="5"/>
      <c r="P37" s="6"/>
      <c r="Q37" s="5"/>
      <c r="R37" s="5"/>
      <c r="S37" s="5"/>
      <c r="T37" s="7"/>
      <c r="U37" s="22"/>
      <c r="V37" s="7"/>
    </row>
    <row r="38" spans="1:22" ht="22.5" x14ac:dyDescent="0.25">
      <c r="A38" s="15">
        <f t="shared" si="0"/>
        <v>30</v>
      </c>
      <c r="B38" s="17">
        <v>75</v>
      </c>
      <c r="C38" s="16" t="s">
        <v>69</v>
      </c>
      <c r="D38" s="17" t="s">
        <v>24</v>
      </c>
      <c r="E38" s="17">
        <v>222</v>
      </c>
      <c r="F38" s="7"/>
      <c r="G38" s="7"/>
      <c r="H38" s="5"/>
      <c r="I38" s="5"/>
      <c r="J38" s="5"/>
      <c r="K38" s="5"/>
      <c r="L38" s="5"/>
      <c r="M38" s="5"/>
      <c r="N38" s="5"/>
      <c r="O38" s="5"/>
      <c r="P38" s="6"/>
      <c r="Q38" s="5"/>
      <c r="R38" s="5"/>
      <c r="S38" s="5"/>
      <c r="T38" s="7"/>
      <c r="U38" s="22"/>
      <c r="V38" s="7"/>
    </row>
    <row r="39" spans="1:22" ht="22.5" x14ac:dyDescent="0.25">
      <c r="A39" s="15">
        <f t="shared" si="0"/>
        <v>31</v>
      </c>
      <c r="B39" s="17">
        <v>93</v>
      </c>
      <c r="C39" s="16" t="s">
        <v>70</v>
      </c>
      <c r="D39" s="17" t="s">
        <v>64</v>
      </c>
      <c r="E39" s="17">
        <v>74</v>
      </c>
      <c r="F39" s="7"/>
      <c r="G39" s="7"/>
      <c r="H39" s="5"/>
      <c r="I39" s="5"/>
      <c r="J39" s="5"/>
      <c r="K39" s="5"/>
      <c r="L39" s="5"/>
      <c r="M39" s="5"/>
      <c r="N39" s="5"/>
      <c r="O39" s="5"/>
      <c r="P39" s="6"/>
      <c r="Q39" s="5"/>
      <c r="R39" s="5"/>
      <c r="S39" s="5"/>
      <c r="T39" s="7"/>
      <c r="U39" s="22"/>
      <c r="V39" s="7"/>
    </row>
    <row r="40" spans="1:22" ht="22.5" x14ac:dyDescent="0.25">
      <c r="A40" s="15">
        <f t="shared" si="0"/>
        <v>32</v>
      </c>
      <c r="B40" s="17">
        <v>95</v>
      </c>
      <c r="C40" s="16" t="s">
        <v>71</v>
      </c>
      <c r="D40" s="17"/>
      <c r="E40" s="17">
        <v>1216</v>
      </c>
      <c r="F40" s="7"/>
      <c r="G40" s="7"/>
      <c r="H40" s="5"/>
      <c r="I40" s="5"/>
      <c r="J40" s="5"/>
      <c r="K40" s="5"/>
      <c r="L40" s="5"/>
      <c r="M40" s="5"/>
      <c r="N40" s="5"/>
      <c r="O40" s="5"/>
      <c r="P40" s="6"/>
      <c r="Q40" s="5"/>
      <c r="R40" s="5"/>
      <c r="S40" s="5"/>
      <c r="T40" s="7"/>
      <c r="U40" s="22"/>
      <c r="V40" s="7"/>
    </row>
    <row r="41" spans="1:22" ht="22.5" x14ac:dyDescent="0.25">
      <c r="A41" s="15">
        <f t="shared" si="0"/>
        <v>33</v>
      </c>
      <c r="B41" s="17">
        <v>97</v>
      </c>
      <c r="C41" s="16" t="s">
        <v>72</v>
      </c>
      <c r="D41" s="17" t="s">
        <v>24</v>
      </c>
      <c r="E41" s="17">
        <v>50</v>
      </c>
      <c r="F41" s="7"/>
      <c r="G41" s="7"/>
      <c r="H41" s="5"/>
      <c r="I41" s="5"/>
      <c r="J41" s="5"/>
      <c r="K41" s="5"/>
      <c r="L41" s="5"/>
      <c r="M41" s="5"/>
      <c r="N41" s="5"/>
      <c r="O41" s="5"/>
      <c r="P41" s="6"/>
      <c r="Q41" s="5"/>
      <c r="R41" s="5"/>
      <c r="S41" s="5"/>
      <c r="T41" s="7"/>
      <c r="U41" s="22"/>
      <c r="V41" s="7"/>
    </row>
    <row r="42" spans="1:22" ht="22.5" x14ac:dyDescent="0.25">
      <c r="A42" s="15">
        <f t="shared" si="0"/>
        <v>34</v>
      </c>
      <c r="B42" s="17">
        <v>98</v>
      </c>
      <c r="C42" s="16" t="s">
        <v>73</v>
      </c>
      <c r="D42" s="17" t="s">
        <v>67</v>
      </c>
      <c r="E42" s="17">
        <v>300</v>
      </c>
      <c r="F42" s="7"/>
      <c r="G42" s="7"/>
      <c r="H42" s="5"/>
      <c r="I42" s="5"/>
      <c r="J42" s="5"/>
      <c r="K42" s="5"/>
      <c r="L42" s="5"/>
      <c r="M42" s="5"/>
      <c r="N42" s="5"/>
      <c r="O42" s="5"/>
      <c r="P42" s="6"/>
      <c r="Q42" s="5"/>
      <c r="R42" s="5"/>
      <c r="S42" s="5"/>
      <c r="T42" s="7"/>
      <c r="U42" s="22"/>
      <c r="V42" s="7"/>
    </row>
    <row r="43" spans="1:22" ht="22.5" x14ac:dyDescent="0.25">
      <c r="A43" s="15">
        <f t="shared" si="0"/>
        <v>35</v>
      </c>
      <c r="B43" s="17">
        <v>99</v>
      </c>
      <c r="C43" s="16" t="s">
        <v>74</v>
      </c>
      <c r="D43" s="17" t="s">
        <v>67</v>
      </c>
      <c r="E43" s="17">
        <v>300</v>
      </c>
      <c r="F43" s="7"/>
      <c r="G43" s="7"/>
      <c r="H43" s="5"/>
      <c r="I43" s="5"/>
      <c r="J43" s="5"/>
      <c r="K43" s="5"/>
      <c r="L43" s="5"/>
      <c r="M43" s="5"/>
      <c r="N43" s="5"/>
      <c r="O43" s="5"/>
      <c r="P43" s="6"/>
      <c r="Q43" s="5"/>
      <c r="R43" s="5"/>
      <c r="S43" s="5"/>
      <c r="T43" s="7"/>
      <c r="U43" s="22"/>
      <c r="V43" s="7"/>
    </row>
    <row r="44" spans="1:22" ht="22.5" x14ac:dyDescent="0.25">
      <c r="A44" s="15">
        <f t="shared" si="0"/>
        <v>36</v>
      </c>
      <c r="B44" s="17">
        <v>101</v>
      </c>
      <c r="C44" s="16" t="s">
        <v>75</v>
      </c>
      <c r="D44" s="17" t="s">
        <v>67</v>
      </c>
      <c r="E44" s="17">
        <v>24</v>
      </c>
      <c r="F44" s="7"/>
      <c r="G44" s="7"/>
      <c r="H44" s="5"/>
      <c r="I44" s="5"/>
      <c r="J44" s="5"/>
      <c r="K44" s="5"/>
      <c r="L44" s="5"/>
      <c r="M44" s="5"/>
      <c r="N44" s="5"/>
      <c r="O44" s="5"/>
      <c r="P44" s="6"/>
      <c r="Q44" s="5"/>
      <c r="R44" s="5"/>
      <c r="S44" s="5"/>
      <c r="T44" s="7"/>
      <c r="U44" s="22"/>
      <c r="V44" s="7"/>
    </row>
    <row r="45" spans="1:22" x14ac:dyDescent="0.25">
      <c r="A45" s="15">
        <f t="shared" si="0"/>
        <v>37</v>
      </c>
      <c r="B45" s="17">
        <v>114</v>
      </c>
      <c r="C45" s="16" t="s">
        <v>76</v>
      </c>
      <c r="D45" s="17" t="s">
        <v>24</v>
      </c>
      <c r="E45" s="17">
        <v>150</v>
      </c>
      <c r="F45" s="7"/>
      <c r="G45" s="7"/>
      <c r="H45" s="5"/>
      <c r="I45" s="5"/>
      <c r="J45" s="5"/>
      <c r="K45" s="5"/>
      <c r="L45" s="5"/>
      <c r="M45" s="5"/>
      <c r="N45" s="5"/>
      <c r="O45" s="5"/>
      <c r="P45" s="6"/>
      <c r="Q45" s="5"/>
      <c r="R45" s="5"/>
      <c r="S45" s="5"/>
      <c r="T45" s="7"/>
      <c r="U45" s="22"/>
      <c r="V45" s="7"/>
    </row>
    <row r="46" spans="1:22" x14ac:dyDescent="0.25">
      <c r="A46" s="15">
        <f t="shared" si="0"/>
        <v>38</v>
      </c>
      <c r="B46" s="17">
        <v>115</v>
      </c>
      <c r="C46" s="16" t="s">
        <v>77</v>
      </c>
      <c r="D46" s="17" t="s">
        <v>24</v>
      </c>
      <c r="E46" s="17">
        <v>150</v>
      </c>
      <c r="F46" s="7"/>
      <c r="G46" s="7"/>
      <c r="H46" s="5"/>
      <c r="I46" s="5"/>
      <c r="J46" s="5"/>
      <c r="K46" s="5"/>
      <c r="L46" s="5"/>
      <c r="M46" s="5"/>
      <c r="N46" s="5"/>
      <c r="O46" s="5"/>
      <c r="P46" s="6"/>
      <c r="Q46" s="5"/>
      <c r="R46" s="5"/>
      <c r="S46" s="5"/>
      <c r="T46" s="7"/>
      <c r="U46" s="22"/>
      <c r="V46" s="7"/>
    </row>
    <row r="47" spans="1:22" ht="22.5" x14ac:dyDescent="0.25">
      <c r="A47" s="15">
        <f t="shared" si="0"/>
        <v>39</v>
      </c>
      <c r="B47" s="17">
        <v>120</v>
      </c>
      <c r="C47" s="16" t="s">
        <v>78</v>
      </c>
      <c r="D47" s="17" t="s">
        <v>79</v>
      </c>
      <c r="E47" s="17">
        <v>10</v>
      </c>
      <c r="F47" s="7"/>
      <c r="G47" s="8"/>
      <c r="H47" s="5"/>
      <c r="I47" s="5"/>
      <c r="J47" s="5"/>
      <c r="K47" s="5"/>
      <c r="L47" s="5"/>
      <c r="M47" s="5"/>
      <c r="N47" s="5"/>
      <c r="O47" s="5"/>
      <c r="P47" s="6"/>
      <c r="Q47" s="5"/>
      <c r="R47" s="5"/>
      <c r="S47" s="5"/>
      <c r="T47" s="7"/>
      <c r="U47" s="22"/>
      <c r="V47" s="8"/>
    </row>
    <row r="48" spans="1:22" ht="22.5" x14ac:dyDescent="0.25">
      <c r="A48" s="15">
        <f t="shared" si="0"/>
        <v>40</v>
      </c>
      <c r="B48" s="17">
        <v>121</v>
      </c>
      <c r="C48" s="16" t="s">
        <v>80</v>
      </c>
      <c r="D48" s="17" t="s">
        <v>79</v>
      </c>
      <c r="E48" s="17">
        <v>10</v>
      </c>
      <c r="F48" s="7"/>
      <c r="G48" s="8"/>
      <c r="H48" s="5"/>
      <c r="I48" s="5"/>
      <c r="J48" s="5"/>
      <c r="K48" s="5"/>
      <c r="L48" s="5"/>
      <c r="M48" s="5"/>
      <c r="N48" s="5"/>
      <c r="O48" s="5"/>
      <c r="P48" s="6"/>
      <c r="Q48" s="5"/>
      <c r="R48" s="5"/>
      <c r="S48" s="5"/>
      <c r="T48" s="7"/>
      <c r="U48" s="22"/>
      <c r="V48" s="8"/>
    </row>
    <row r="49" spans="1:22" x14ac:dyDescent="0.25">
      <c r="A49" s="15">
        <f t="shared" si="0"/>
        <v>41</v>
      </c>
      <c r="B49" s="17">
        <v>124</v>
      </c>
      <c r="C49" s="16" t="s">
        <v>81</v>
      </c>
      <c r="D49" s="17" t="s">
        <v>24</v>
      </c>
      <c r="E49" s="17">
        <v>19880</v>
      </c>
      <c r="F49" s="7"/>
      <c r="G49" s="7"/>
      <c r="H49" s="5"/>
      <c r="I49" s="5"/>
      <c r="J49" s="5"/>
      <c r="K49" s="5"/>
      <c r="L49" s="5"/>
      <c r="M49" s="5"/>
      <c r="N49" s="5"/>
      <c r="O49" s="5"/>
      <c r="P49" s="6"/>
      <c r="Q49" s="5"/>
      <c r="R49" s="5"/>
      <c r="S49" s="5"/>
      <c r="T49" s="7"/>
      <c r="U49" s="22"/>
      <c r="V49" s="7"/>
    </row>
    <row r="50" spans="1:22" x14ac:dyDescent="0.25">
      <c r="A50" s="15">
        <f t="shared" si="0"/>
        <v>42</v>
      </c>
      <c r="B50" s="17">
        <v>130</v>
      </c>
      <c r="C50" s="16" t="s">
        <v>82</v>
      </c>
      <c r="D50" s="17" t="s">
        <v>83</v>
      </c>
      <c r="E50" s="17">
        <v>16400</v>
      </c>
      <c r="F50" s="7"/>
      <c r="G50" s="7"/>
      <c r="H50" s="5"/>
      <c r="I50" s="5"/>
      <c r="J50" s="5"/>
      <c r="K50" s="5"/>
      <c r="L50" s="5"/>
      <c r="M50" s="5"/>
      <c r="N50" s="5"/>
      <c r="O50" s="5"/>
      <c r="P50" s="6"/>
      <c r="Q50" s="5"/>
      <c r="R50" s="5"/>
      <c r="S50" s="5"/>
      <c r="T50" s="7"/>
      <c r="U50" s="22"/>
      <c r="V50" s="7"/>
    </row>
    <row r="51" spans="1:22" x14ac:dyDescent="0.25">
      <c r="A51" s="15">
        <f t="shared" si="0"/>
        <v>43</v>
      </c>
      <c r="B51" s="17">
        <v>132</v>
      </c>
      <c r="C51" s="16" t="s">
        <v>84</v>
      </c>
      <c r="D51" s="17" t="s">
        <v>85</v>
      </c>
      <c r="E51" s="17">
        <v>200</v>
      </c>
      <c r="F51" s="7"/>
      <c r="G51" s="7"/>
      <c r="H51" s="5"/>
      <c r="I51" s="5"/>
      <c r="J51" s="5"/>
      <c r="K51" s="5"/>
      <c r="L51" s="5"/>
      <c r="M51" s="5"/>
      <c r="N51" s="5"/>
      <c r="O51" s="5"/>
      <c r="P51" s="6"/>
      <c r="Q51" s="5"/>
      <c r="R51" s="5"/>
      <c r="S51" s="5"/>
      <c r="T51" s="7"/>
      <c r="U51" s="22"/>
      <c r="V51" s="7"/>
    </row>
    <row r="52" spans="1:22" x14ac:dyDescent="0.25">
      <c r="A52" s="15">
        <f t="shared" si="0"/>
        <v>44</v>
      </c>
      <c r="B52" s="17">
        <v>133</v>
      </c>
      <c r="C52" s="16" t="s">
        <v>86</v>
      </c>
      <c r="D52" s="17" t="s">
        <v>87</v>
      </c>
      <c r="E52" s="17">
        <v>191</v>
      </c>
      <c r="F52" s="8"/>
      <c r="G52" s="8"/>
      <c r="H52" s="5"/>
      <c r="I52" s="5"/>
      <c r="J52" s="5"/>
      <c r="K52" s="5"/>
      <c r="L52" s="5"/>
      <c r="M52" s="5"/>
      <c r="N52" s="5"/>
      <c r="O52" s="5"/>
      <c r="P52" s="6"/>
      <c r="Q52" s="5"/>
      <c r="R52" s="5"/>
      <c r="S52" s="5"/>
      <c r="T52" s="7"/>
      <c r="U52" s="22"/>
      <c r="V52" s="8"/>
    </row>
    <row r="53" spans="1:22" x14ac:dyDescent="0.25">
      <c r="A53" s="15">
        <f t="shared" si="0"/>
        <v>45</v>
      </c>
      <c r="B53" s="17">
        <v>135</v>
      </c>
      <c r="C53" s="16" t="s">
        <v>88</v>
      </c>
      <c r="D53" s="17" t="s">
        <v>37</v>
      </c>
      <c r="E53" s="17">
        <v>29</v>
      </c>
      <c r="F53" s="8"/>
      <c r="G53" s="7"/>
      <c r="H53" s="5"/>
      <c r="I53" s="5"/>
      <c r="J53" s="5"/>
      <c r="K53" s="5"/>
      <c r="L53" s="5"/>
      <c r="M53" s="5"/>
      <c r="N53" s="5"/>
      <c r="O53" s="5"/>
      <c r="P53" s="6"/>
      <c r="Q53" s="5"/>
      <c r="R53" s="5"/>
      <c r="S53" s="5"/>
      <c r="T53" s="7"/>
      <c r="U53" s="22"/>
      <c r="V53" s="7"/>
    </row>
    <row r="54" spans="1:22" ht="33.75" x14ac:dyDescent="0.25">
      <c r="A54" s="15">
        <f t="shared" si="0"/>
        <v>46</v>
      </c>
      <c r="B54" s="17">
        <v>138</v>
      </c>
      <c r="C54" s="16" t="s">
        <v>89</v>
      </c>
      <c r="D54" s="17" t="s">
        <v>90</v>
      </c>
      <c r="E54" s="17">
        <v>30</v>
      </c>
      <c r="F54" s="7"/>
      <c r="G54" s="7"/>
      <c r="H54" s="5"/>
      <c r="I54" s="5"/>
      <c r="J54" s="5"/>
      <c r="K54" s="5"/>
      <c r="L54" s="5"/>
      <c r="M54" s="5"/>
      <c r="N54" s="5"/>
      <c r="O54" s="5"/>
      <c r="P54" s="6"/>
      <c r="Q54" s="5"/>
      <c r="R54" s="5"/>
      <c r="S54" s="5"/>
      <c r="T54" s="7"/>
      <c r="U54" s="22"/>
      <c r="V54" s="7"/>
    </row>
    <row r="55" spans="1:22" x14ac:dyDescent="0.25">
      <c r="A55" s="15">
        <f t="shared" si="0"/>
        <v>47</v>
      </c>
      <c r="B55" s="17">
        <v>141</v>
      </c>
      <c r="C55" s="16" t="s">
        <v>91</v>
      </c>
      <c r="D55" s="17" t="s">
        <v>92</v>
      </c>
      <c r="E55" s="17">
        <v>720</v>
      </c>
      <c r="F55" s="7"/>
      <c r="G55" s="7"/>
      <c r="H55" s="5"/>
      <c r="I55" s="5"/>
      <c r="J55" s="5"/>
      <c r="K55" s="5"/>
      <c r="L55" s="5"/>
      <c r="M55" s="5"/>
      <c r="N55" s="5"/>
      <c r="O55" s="5"/>
      <c r="P55" s="6"/>
      <c r="Q55" s="5"/>
      <c r="R55" s="5"/>
      <c r="S55" s="5"/>
      <c r="T55" s="7"/>
      <c r="U55" s="22"/>
      <c r="V55" s="7"/>
    </row>
    <row r="56" spans="1:22" ht="22.5" x14ac:dyDescent="0.25">
      <c r="A56" s="15">
        <f t="shared" si="0"/>
        <v>48</v>
      </c>
      <c r="B56" s="17">
        <v>143</v>
      </c>
      <c r="C56" s="16" t="s">
        <v>307</v>
      </c>
      <c r="D56" s="17" t="s">
        <v>64</v>
      </c>
      <c r="E56" s="17">
        <v>200</v>
      </c>
      <c r="F56" s="7"/>
      <c r="G56" s="7"/>
      <c r="H56" s="5"/>
      <c r="I56" s="5"/>
      <c r="J56" s="5"/>
      <c r="K56" s="5"/>
      <c r="L56" s="5"/>
      <c r="M56" s="5"/>
      <c r="N56" s="5"/>
      <c r="O56" s="5"/>
      <c r="P56" s="6"/>
      <c r="Q56" s="5"/>
      <c r="R56" s="5"/>
      <c r="S56" s="5"/>
      <c r="T56" s="7"/>
      <c r="U56" s="22"/>
      <c r="V56" s="7"/>
    </row>
    <row r="57" spans="1:22" x14ac:dyDescent="0.25">
      <c r="A57" s="15">
        <f t="shared" si="0"/>
        <v>49</v>
      </c>
      <c r="B57" s="17">
        <v>148</v>
      </c>
      <c r="C57" s="16" t="s">
        <v>93</v>
      </c>
      <c r="D57" s="17" t="s">
        <v>24</v>
      </c>
      <c r="E57" s="17">
        <v>7100</v>
      </c>
      <c r="F57" s="7"/>
      <c r="G57" s="7"/>
      <c r="H57" s="5"/>
      <c r="I57" s="5"/>
      <c r="J57" s="5"/>
      <c r="K57" s="5"/>
      <c r="L57" s="5"/>
      <c r="M57" s="5"/>
      <c r="N57" s="5"/>
      <c r="O57" s="5"/>
      <c r="P57" s="6"/>
      <c r="Q57" s="5"/>
      <c r="R57" s="5"/>
      <c r="S57" s="5"/>
      <c r="T57" s="7"/>
      <c r="U57" s="22"/>
      <c r="V57" s="7"/>
    </row>
    <row r="58" spans="1:22" x14ac:dyDescent="0.25">
      <c r="A58" s="15">
        <f t="shared" si="0"/>
        <v>50</v>
      </c>
      <c r="B58" s="17">
        <v>162</v>
      </c>
      <c r="C58" s="16" t="s">
        <v>94</v>
      </c>
      <c r="D58" s="17" t="s">
        <v>24</v>
      </c>
      <c r="E58" s="17">
        <v>10620</v>
      </c>
      <c r="F58" s="7"/>
      <c r="G58" s="7"/>
      <c r="H58" s="5"/>
      <c r="I58" s="5"/>
      <c r="J58" s="5"/>
      <c r="K58" s="5"/>
      <c r="L58" s="5"/>
      <c r="M58" s="5"/>
      <c r="N58" s="5"/>
      <c r="O58" s="5"/>
      <c r="P58" s="6"/>
      <c r="Q58" s="5"/>
      <c r="R58" s="5"/>
      <c r="S58" s="5"/>
      <c r="T58" s="7"/>
      <c r="U58" s="22"/>
      <c r="V58" s="7"/>
    </row>
    <row r="59" spans="1:22" x14ac:dyDescent="0.25">
      <c r="A59" s="15">
        <f t="shared" si="0"/>
        <v>51</v>
      </c>
      <c r="B59" s="17">
        <v>166</v>
      </c>
      <c r="C59" s="16" t="s">
        <v>95</v>
      </c>
      <c r="D59" s="17" t="s">
        <v>24</v>
      </c>
      <c r="E59" s="17">
        <v>5500</v>
      </c>
      <c r="F59" s="7"/>
      <c r="G59" s="7"/>
      <c r="H59" s="5"/>
      <c r="I59" s="5"/>
      <c r="J59" s="5"/>
      <c r="K59" s="5"/>
      <c r="L59" s="5"/>
      <c r="M59" s="5"/>
      <c r="N59" s="5"/>
      <c r="O59" s="5"/>
      <c r="P59" s="6"/>
      <c r="Q59" s="5"/>
      <c r="R59" s="5"/>
      <c r="S59" s="5"/>
      <c r="T59" s="7"/>
      <c r="U59" s="22"/>
      <c r="V59" s="7"/>
    </row>
    <row r="60" spans="1:22" x14ac:dyDescent="0.25">
      <c r="A60" s="15">
        <f t="shared" si="0"/>
        <v>52</v>
      </c>
      <c r="B60" s="17">
        <v>175</v>
      </c>
      <c r="C60" s="16" t="s">
        <v>96</v>
      </c>
      <c r="D60" s="17" t="s">
        <v>24</v>
      </c>
      <c r="E60" s="17">
        <v>17</v>
      </c>
      <c r="F60" s="7"/>
      <c r="G60" s="7"/>
      <c r="H60" s="5"/>
      <c r="I60" s="5"/>
      <c r="J60" s="5"/>
      <c r="K60" s="5"/>
      <c r="L60" s="5"/>
      <c r="M60" s="5"/>
      <c r="N60" s="5"/>
      <c r="O60" s="5"/>
      <c r="P60" s="6"/>
      <c r="Q60" s="5"/>
      <c r="R60" s="5"/>
      <c r="S60" s="5"/>
      <c r="T60" s="7"/>
      <c r="U60" s="22"/>
      <c r="V60" s="7"/>
    </row>
    <row r="61" spans="1:22" x14ac:dyDescent="0.25">
      <c r="A61" s="15">
        <f t="shared" si="0"/>
        <v>53</v>
      </c>
      <c r="B61" s="17">
        <v>176</v>
      </c>
      <c r="C61" s="16" t="s">
        <v>97</v>
      </c>
      <c r="D61" s="17" t="s">
        <v>24</v>
      </c>
      <c r="E61" s="17">
        <v>142</v>
      </c>
      <c r="F61" s="7"/>
      <c r="G61" s="7"/>
      <c r="H61" s="5"/>
      <c r="I61" s="5"/>
      <c r="J61" s="5"/>
      <c r="K61" s="5"/>
      <c r="L61" s="5"/>
      <c r="M61" s="5"/>
      <c r="N61" s="5"/>
      <c r="O61" s="5"/>
      <c r="P61" s="6"/>
      <c r="Q61" s="5"/>
      <c r="R61" s="5"/>
      <c r="S61" s="5"/>
      <c r="T61" s="7"/>
      <c r="U61" s="22"/>
      <c r="V61" s="7"/>
    </row>
    <row r="62" spans="1:22" x14ac:dyDescent="0.25">
      <c r="A62" s="15">
        <f t="shared" si="0"/>
        <v>54</v>
      </c>
      <c r="B62" s="17">
        <v>177</v>
      </c>
      <c r="C62" s="16" t="s">
        <v>98</v>
      </c>
      <c r="D62" s="17" t="s">
        <v>24</v>
      </c>
      <c r="E62" s="17">
        <v>9</v>
      </c>
      <c r="F62" s="7"/>
      <c r="G62" s="7"/>
      <c r="H62" s="5"/>
      <c r="I62" s="5"/>
      <c r="J62" s="5"/>
      <c r="K62" s="5"/>
      <c r="L62" s="5"/>
      <c r="M62" s="5"/>
      <c r="N62" s="5"/>
      <c r="O62" s="5"/>
      <c r="P62" s="6"/>
      <c r="Q62" s="5"/>
      <c r="R62" s="5"/>
      <c r="S62" s="5"/>
      <c r="T62" s="7"/>
      <c r="U62" s="22"/>
      <c r="V62" s="7"/>
    </row>
    <row r="63" spans="1:22" x14ac:dyDescent="0.25">
      <c r="A63" s="15">
        <f t="shared" si="0"/>
        <v>55</v>
      </c>
      <c r="B63" s="17">
        <v>178</v>
      </c>
      <c r="C63" s="16" t="s">
        <v>99</v>
      </c>
      <c r="D63" s="17" t="s">
        <v>24</v>
      </c>
      <c r="E63" s="17">
        <v>26</v>
      </c>
      <c r="F63" s="7"/>
      <c r="G63" s="7"/>
      <c r="H63" s="5"/>
      <c r="I63" s="5"/>
      <c r="J63" s="5"/>
      <c r="K63" s="5"/>
      <c r="L63" s="5"/>
      <c r="M63" s="5"/>
      <c r="N63" s="5"/>
      <c r="O63" s="5"/>
      <c r="P63" s="6"/>
      <c r="Q63" s="5"/>
      <c r="R63" s="5"/>
      <c r="S63" s="5"/>
      <c r="T63" s="7"/>
      <c r="U63" s="22"/>
      <c r="V63" s="7"/>
    </row>
    <row r="64" spans="1:22" x14ac:dyDescent="0.25">
      <c r="A64" s="15">
        <f t="shared" si="0"/>
        <v>56</v>
      </c>
      <c r="B64" s="17">
        <v>181</v>
      </c>
      <c r="C64" s="16" t="s">
        <v>100</v>
      </c>
      <c r="D64" s="17" t="s">
        <v>24</v>
      </c>
      <c r="E64" s="17">
        <v>50</v>
      </c>
      <c r="F64" s="7"/>
      <c r="G64" s="8"/>
      <c r="H64" s="5"/>
      <c r="I64" s="5"/>
      <c r="J64" s="5"/>
      <c r="K64" s="5"/>
      <c r="L64" s="5"/>
      <c r="M64" s="5"/>
      <c r="N64" s="5"/>
      <c r="O64" s="5"/>
      <c r="P64" s="6"/>
      <c r="Q64" s="5"/>
      <c r="R64" s="5"/>
      <c r="S64" s="5"/>
      <c r="T64" s="7"/>
      <c r="U64" s="22"/>
      <c r="V64" s="8"/>
    </row>
    <row r="65" spans="1:22" x14ac:dyDescent="0.25">
      <c r="A65" s="15">
        <f t="shared" si="0"/>
        <v>57</v>
      </c>
      <c r="B65" s="17">
        <v>183</v>
      </c>
      <c r="C65" s="16" t="s">
        <v>101</v>
      </c>
      <c r="D65" s="17" t="s">
        <v>24</v>
      </c>
      <c r="E65" s="17">
        <v>36</v>
      </c>
      <c r="F65" s="7"/>
      <c r="G65" s="7"/>
      <c r="H65" s="5"/>
      <c r="I65" s="5"/>
      <c r="J65" s="5"/>
      <c r="K65" s="5"/>
      <c r="L65" s="5"/>
      <c r="M65" s="5"/>
      <c r="N65" s="5"/>
      <c r="O65" s="5"/>
      <c r="P65" s="6"/>
      <c r="Q65" s="5"/>
      <c r="R65" s="5"/>
      <c r="S65" s="5"/>
      <c r="T65" s="7"/>
      <c r="U65" s="22"/>
      <c r="V65" s="7"/>
    </row>
    <row r="66" spans="1:22" x14ac:dyDescent="0.25">
      <c r="A66" s="15">
        <f t="shared" si="0"/>
        <v>58</v>
      </c>
      <c r="B66" s="17">
        <v>184</v>
      </c>
      <c r="C66" s="16" t="s">
        <v>102</v>
      </c>
      <c r="D66" s="17" t="s">
        <v>24</v>
      </c>
      <c r="E66" s="17">
        <v>1300</v>
      </c>
      <c r="F66" s="7"/>
      <c r="G66" s="7"/>
      <c r="H66" s="5"/>
      <c r="I66" s="5"/>
      <c r="J66" s="5"/>
      <c r="K66" s="5"/>
      <c r="L66" s="5"/>
      <c r="M66" s="5"/>
      <c r="N66" s="5"/>
      <c r="O66" s="5"/>
      <c r="P66" s="6"/>
      <c r="Q66" s="5"/>
      <c r="R66" s="5"/>
      <c r="S66" s="5"/>
      <c r="T66" s="7"/>
      <c r="U66" s="22"/>
      <c r="V66" s="7"/>
    </row>
    <row r="67" spans="1:22" ht="22.5" x14ac:dyDescent="0.25">
      <c r="A67" s="15">
        <f t="shared" si="0"/>
        <v>59</v>
      </c>
      <c r="B67" s="17">
        <v>186</v>
      </c>
      <c r="C67" s="16" t="s">
        <v>103</v>
      </c>
      <c r="D67" s="17" t="s">
        <v>24</v>
      </c>
      <c r="E67" s="17">
        <v>5</v>
      </c>
      <c r="F67" s="7"/>
      <c r="G67" s="7"/>
      <c r="H67" s="5"/>
      <c r="I67" s="5"/>
      <c r="J67" s="5"/>
      <c r="K67" s="5"/>
      <c r="L67" s="5"/>
      <c r="M67" s="5"/>
      <c r="N67" s="5"/>
      <c r="O67" s="5"/>
      <c r="P67" s="6"/>
      <c r="Q67" s="5"/>
      <c r="R67" s="5"/>
      <c r="S67" s="5"/>
      <c r="T67" s="7"/>
      <c r="U67" s="22"/>
      <c r="V67" s="7"/>
    </row>
    <row r="68" spans="1:22" x14ac:dyDescent="0.25">
      <c r="A68" s="15">
        <f t="shared" si="0"/>
        <v>60</v>
      </c>
      <c r="B68" s="17">
        <v>188</v>
      </c>
      <c r="C68" s="16" t="s">
        <v>104</v>
      </c>
      <c r="D68" s="17" t="s">
        <v>105</v>
      </c>
      <c r="E68" s="17">
        <v>93</v>
      </c>
      <c r="F68" s="7"/>
      <c r="G68" s="7"/>
      <c r="H68" s="5"/>
      <c r="I68" s="5"/>
      <c r="J68" s="5"/>
      <c r="K68" s="5"/>
      <c r="L68" s="5"/>
      <c r="M68" s="5"/>
      <c r="N68" s="5"/>
      <c r="O68" s="5"/>
      <c r="P68" s="6"/>
      <c r="Q68" s="5"/>
      <c r="R68" s="5"/>
      <c r="S68" s="5"/>
      <c r="T68" s="7"/>
      <c r="U68" s="22"/>
      <c r="V68" s="7"/>
    </row>
    <row r="69" spans="1:22" x14ac:dyDescent="0.25">
      <c r="A69" s="15">
        <f t="shared" si="0"/>
        <v>61</v>
      </c>
      <c r="B69" s="17">
        <v>194</v>
      </c>
      <c r="C69" s="16" t="s">
        <v>106</v>
      </c>
      <c r="D69" s="17" t="s">
        <v>24</v>
      </c>
      <c r="E69" s="17">
        <v>500</v>
      </c>
      <c r="F69" s="7"/>
      <c r="G69" s="7"/>
      <c r="H69" s="5"/>
      <c r="I69" s="5"/>
      <c r="J69" s="5"/>
      <c r="K69" s="5"/>
      <c r="L69" s="5"/>
      <c r="M69" s="5"/>
      <c r="N69" s="5"/>
      <c r="O69" s="5"/>
      <c r="P69" s="6"/>
      <c r="Q69" s="5"/>
      <c r="R69" s="5"/>
      <c r="S69" s="5"/>
      <c r="T69" s="7"/>
      <c r="U69" s="22"/>
      <c r="V69" s="7"/>
    </row>
    <row r="70" spans="1:22" ht="33.75" x14ac:dyDescent="0.25">
      <c r="A70" s="15">
        <f t="shared" si="0"/>
        <v>62</v>
      </c>
      <c r="B70" s="17">
        <v>195</v>
      </c>
      <c r="C70" s="16" t="s">
        <v>107</v>
      </c>
      <c r="D70" s="17" t="s">
        <v>37</v>
      </c>
      <c r="E70" s="17">
        <v>1640</v>
      </c>
      <c r="F70" s="7"/>
      <c r="G70" s="7"/>
      <c r="H70" s="5"/>
      <c r="I70" s="5"/>
      <c r="J70" s="5"/>
      <c r="K70" s="5"/>
      <c r="L70" s="5"/>
      <c r="M70" s="5"/>
      <c r="N70" s="5"/>
      <c r="O70" s="5"/>
      <c r="P70" s="6"/>
      <c r="Q70" s="5"/>
      <c r="R70" s="5"/>
      <c r="S70" s="5"/>
      <c r="T70" s="7"/>
      <c r="U70" s="22"/>
      <c r="V70" s="7"/>
    </row>
    <row r="71" spans="1:22" ht="33.75" x14ac:dyDescent="0.25">
      <c r="A71" s="15">
        <f t="shared" si="0"/>
        <v>63</v>
      </c>
      <c r="B71" s="17">
        <v>196</v>
      </c>
      <c r="C71" s="16" t="s">
        <v>108</v>
      </c>
      <c r="D71" s="17" t="s">
        <v>37</v>
      </c>
      <c r="E71" s="17">
        <v>1663</v>
      </c>
      <c r="F71" s="7"/>
      <c r="G71" s="7"/>
      <c r="H71" s="5"/>
      <c r="I71" s="5"/>
      <c r="J71" s="5"/>
      <c r="K71" s="5"/>
      <c r="L71" s="5"/>
      <c r="M71" s="5"/>
      <c r="N71" s="5"/>
      <c r="O71" s="5"/>
      <c r="P71" s="6"/>
      <c r="Q71" s="5"/>
      <c r="R71" s="5"/>
      <c r="S71" s="5"/>
      <c r="T71" s="7"/>
      <c r="U71" s="22"/>
      <c r="V71" s="7"/>
    </row>
    <row r="72" spans="1:22" x14ac:dyDescent="0.25">
      <c r="A72" s="15">
        <f t="shared" si="0"/>
        <v>64</v>
      </c>
      <c r="B72" s="17">
        <v>210</v>
      </c>
      <c r="C72" s="16" t="s">
        <v>109</v>
      </c>
      <c r="D72" s="17" t="s">
        <v>110</v>
      </c>
      <c r="E72" s="17">
        <v>1860</v>
      </c>
      <c r="F72" s="7"/>
      <c r="G72" s="7"/>
      <c r="H72" s="5"/>
      <c r="I72" s="5"/>
      <c r="J72" s="5"/>
      <c r="K72" s="5"/>
      <c r="L72" s="5"/>
      <c r="M72" s="5"/>
      <c r="N72" s="5"/>
      <c r="O72" s="5"/>
      <c r="P72" s="6"/>
      <c r="Q72" s="5"/>
      <c r="R72" s="5"/>
      <c r="S72" s="5"/>
      <c r="T72" s="7"/>
      <c r="U72" s="22"/>
      <c r="V72" s="7"/>
    </row>
    <row r="73" spans="1:22" x14ac:dyDescent="0.25">
      <c r="A73" s="15">
        <f t="shared" si="0"/>
        <v>65</v>
      </c>
      <c r="B73" s="17">
        <v>229</v>
      </c>
      <c r="C73" s="16" t="s">
        <v>111</v>
      </c>
      <c r="D73" s="17" t="s">
        <v>24</v>
      </c>
      <c r="E73" s="17">
        <v>4</v>
      </c>
      <c r="F73" s="7"/>
      <c r="G73" s="7"/>
      <c r="H73" s="5"/>
      <c r="I73" s="5"/>
      <c r="J73" s="5"/>
      <c r="K73" s="5"/>
      <c r="L73" s="5"/>
      <c r="M73" s="5"/>
      <c r="N73" s="5"/>
      <c r="O73" s="5"/>
      <c r="P73" s="6"/>
      <c r="Q73" s="5"/>
      <c r="R73" s="5"/>
      <c r="S73" s="5"/>
      <c r="T73" s="7"/>
      <c r="U73" s="22"/>
      <c r="V73" s="7"/>
    </row>
    <row r="74" spans="1:22" x14ac:dyDescent="0.25">
      <c r="A74" s="15">
        <f t="shared" si="0"/>
        <v>66</v>
      </c>
      <c r="B74" s="17">
        <v>230</v>
      </c>
      <c r="C74" s="16" t="s">
        <v>112</v>
      </c>
      <c r="D74" s="17" t="s">
        <v>24</v>
      </c>
      <c r="E74" s="17">
        <v>1</v>
      </c>
      <c r="F74" s="7"/>
      <c r="G74" s="7"/>
      <c r="H74" s="5"/>
      <c r="I74" s="5"/>
      <c r="J74" s="5"/>
      <c r="K74" s="5"/>
      <c r="L74" s="5"/>
      <c r="M74" s="5"/>
      <c r="N74" s="5"/>
      <c r="O74" s="5"/>
      <c r="P74" s="6"/>
      <c r="Q74" s="5"/>
      <c r="R74" s="5"/>
      <c r="S74" s="5"/>
      <c r="T74" s="7"/>
      <c r="U74" s="22"/>
      <c r="V74" s="7"/>
    </row>
    <row r="75" spans="1:22" x14ac:dyDescent="0.25">
      <c r="A75" s="15">
        <f t="shared" ref="A75:A139" si="1">+A74+1</f>
        <v>67</v>
      </c>
      <c r="B75" s="17">
        <v>231</v>
      </c>
      <c r="C75" s="16" t="s">
        <v>113</v>
      </c>
      <c r="D75" s="17" t="s">
        <v>24</v>
      </c>
      <c r="E75" s="17">
        <v>1</v>
      </c>
      <c r="F75" s="7"/>
      <c r="G75" s="7"/>
      <c r="H75" s="5"/>
      <c r="I75" s="5"/>
      <c r="J75" s="5"/>
      <c r="K75" s="5"/>
      <c r="L75" s="5"/>
      <c r="M75" s="5"/>
      <c r="N75" s="5"/>
      <c r="O75" s="5"/>
      <c r="P75" s="6"/>
      <c r="Q75" s="5"/>
      <c r="R75" s="5"/>
      <c r="S75" s="5"/>
      <c r="T75" s="7"/>
      <c r="U75" s="22"/>
      <c r="V75" s="7"/>
    </row>
    <row r="76" spans="1:22" x14ac:dyDescent="0.25">
      <c r="A76" s="15">
        <f t="shared" si="1"/>
        <v>68</v>
      </c>
      <c r="B76" s="17">
        <v>232</v>
      </c>
      <c r="C76" s="16" t="s">
        <v>114</v>
      </c>
      <c r="D76" s="17" t="s">
        <v>24</v>
      </c>
      <c r="E76" s="17">
        <v>6</v>
      </c>
      <c r="F76" s="7"/>
      <c r="G76" s="7"/>
      <c r="H76" s="5"/>
      <c r="I76" s="5"/>
      <c r="J76" s="5"/>
      <c r="K76" s="5"/>
      <c r="L76" s="5"/>
      <c r="M76" s="5"/>
      <c r="N76" s="5"/>
      <c r="O76" s="5"/>
      <c r="P76" s="6"/>
      <c r="Q76" s="5"/>
      <c r="R76" s="5"/>
      <c r="S76" s="5"/>
      <c r="T76" s="7"/>
      <c r="U76" s="22"/>
      <c r="V76" s="7"/>
    </row>
    <row r="77" spans="1:22" x14ac:dyDescent="0.25">
      <c r="A77" s="15">
        <f t="shared" si="1"/>
        <v>69</v>
      </c>
      <c r="B77" s="17">
        <v>233</v>
      </c>
      <c r="C77" s="16" t="s">
        <v>115</v>
      </c>
      <c r="D77" s="17" t="s">
        <v>110</v>
      </c>
      <c r="E77" s="17">
        <v>10</v>
      </c>
      <c r="F77" s="7"/>
      <c r="G77" s="7"/>
      <c r="H77" s="5"/>
      <c r="I77" s="5"/>
      <c r="J77" s="5"/>
      <c r="K77" s="5"/>
      <c r="L77" s="5"/>
      <c r="M77" s="5"/>
      <c r="N77" s="5"/>
      <c r="O77" s="5"/>
      <c r="P77" s="6"/>
      <c r="Q77" s="5"/>
      <c r="R77" s="5"/>
      <c r="S77" s="5"/>
      <c r="T77" s="7"/>
      <c r="U77" s="22"/>
      <c r="V77" s="7"/>
    </row>
    <row r="78" spans="1:22" x14ac:dyDescent="0.25">
      <c r="A78" s="15">
        <f t="shared" si="1"/>
        <v>70</v>
      </c>
      <c r="B78" s="17">
        <v>234</v>
      </c>
      <c r="C78" s="16" t="s">
        <v>116</v>
      </c>
      <c r="D78" s="17" t="s">
        <v>24</v>
      </c>
      <c r="E78" s="17">
        <v>1</v>
      </c>
      <c r="F78" s="7"/>
      <c r="G78" s="7"/>
      <c r="H78" s="5"/>
      <c r="I78" s="5"/>
      <c r="J78" s="5"/>
      <c r="K78" s="5"/>
      <c r="L78" s="5"/>
      <c r="M78" s="5"/>
      <c r="N78" s="5"/>
      <c r="O78" s="5"/>
      <c r="P78" s="6"/>
      <c r="Q78" s="5"/>
      <c r="R78" s="5"/>
      <c r="S78" s="5"/>
      <c r="T78" s="7"/>
      <c r="U78" s="22"/>
      <c r="V78" s="7"/>
    </row>
    <row r="79" spans="1:22" x14ac:dyDescent="0.25">
      <c r="A79" s="15">
        <f t="shared" si="1"/>
        <v>71</v>
      </c>
      <c r="B79" s="17">
        <v>235</v>
      </c>
      <c r="C79" s="16" t="s">
        <v>117</v>
      </c>
      <c r="D79" s="17" t="s">
        <v>118</v>
      </c>
      <c r="E79" s="17">
        <v>24</v>
      </c>
      <c r="F79" s="7"/>
      <c r="G79" s="7"/>
      <c r="H79" s="5"/>
      <c r="I79" s="5"/>
      <c r="J79" s="5"/>
      <c r="K79" s="5"/>
      <c r="L79" s="5"/>
      <c r="M79" s="5"/>
      <c r="N79" s="5"/>
      <c r="O79" s="5"/>
      <c r="P79" s="6"/>
      <c r="Q79" s="5"/>
      <c r="R79" s="5"/>
      <c r="S79" s="5"/>
      <c r="T79" s="7"/>
      <c r="U79" s="22"/>
      <c r="V79" s="7"/>
    </row>
    <row r="80" spans="1:22" x14ac:dyDescent="0.25">
      <c r="A80" s="15">
        <f t="shared" si="1"/>
        <v>72</v>
      </c>
      <c r="B80" s="17">
        <v>237</v>
      </c>
      <c r="C80" s="16" t="s">
        <v>119</v>
      </c>
      <c r="D80" s="17" t="s">
        <v>37</v>
      </c>
      <c r="E80" s="17">
        <v>10</v>
      </c>
      <c r="F80" s="7"/>
      <c r="G80" s="7"/>
      <c r="H80" s="5"/>
      <c r="I80" s="5"/>
      <c r="J80" s="5"/>
      <c r="K80" s="5"/>
      <c r="L80" s="5"/>
      <c r="M80" s="5"/>
      <c r="N80" s="5"/>
      <c r="O80" s="5"/>
      <c r="P80" s="6"/>
      <c r="Q80" s="5"/>
      <c r="R80" s="5"/>
      <c r="S80" s="5"/>
      <c r="T80" s="7"/>
      <c r="U80" s="22"/>
      <c r="V80" s="7"/>
    </row>
    <row r="81" spans="1:22" x14ac:dyDescent="0.25">
      <c r="A81" s="15">
        <f t="shared" si="1"/>
        <v>73</v>
      </c>
      <c r="B81" s="17">
        <v>238</v>
      </c>
      <c r="C81" s="16" t="s">
        <v>120</v>
      </c>
      <c r="D81" s="17" t="s">
        <v>37</v>
      </c>
      <c r="E81" s="17">
        <v>150</v>
      </c>
      <c r="F81" s="7"/>
      <c r="G81" s="7"/>
      <c r="H81" s="5"/>
      <c r="I81" s="5"/>
      <c r="J81" s="5"/>
      <c r="K81" s="5"/>
      <c r="L81" s="5"/>
      <c r="M81" s="5"/>
      <c r="N81" s="5"/>
      <c r="O81" s="5"/>
      <c r="P81" s="6"/>
      <c r="Q81" s="5"/>
      <c r="R81" s="5"/>
      <c r="S81" s="5"/>
      <c r="T81" s="7"/>
      <c r="U81" s="22"/>
      <c r="V81" s="7"/>
    </row>
    <row r="82" spans="1:22" x14ac:dyDescent="0.25">
      <c r="A82" s="15">
        <f t="shared" si="1"/>
        <v>74</v>
      </c>
      <c r="B82" s="17">
        <v>239</v>
      </c>
      <c r="C82" s="16" t="s">
        <v>121</v>
      </c>
      <c r="D82" s="17" t="s">
        <v>24</v>
      </c>
      <c r="E82" s="17">
        <v>3</v>
      </c>
      <c r="F82" s="7"/>
      <c r="G82" s="7"/>
      <c r="H82" s="5"/>
      <c r="I82" s="5"/>
      <c r="J82" s="5"/>
      <c r="K82" s="5"/>
      <c r="L82" s="5"/>
      <c r="M82" s="5"/>
      <c r="N82" s="5"/>
      <c r="O82" s="5"/>
      <c r="P82" s="6"/>
      <c r="Q82" s="5"/>
      <c r="R82" s="5"/>
      <c r="S82" s="5"/>
      <c r="T82" s="7"/>
      <c r="U82" s="22"/>
      <c r="V82" s="7"/>
    </row>
    <row r="83" spans="1:22" x14ac:dyDescent="0.25">
      <c r="A83" s="15">
        <f t="shared" si="1"/>
        <v>75</v>
      </c>
      <c r="B83" s="17">
        <v>240</v>
      </c>
      <c r="C83" s="16" t="s">
        <v>122</v>
      </c>
      <c r="D83" s="17" t="s">
        <v>37</v>
      </c>
      <c r="E83" s="17">
        <v>30</v>
      </c>
      <c r="F83" s="7"/>
      <c r="G83" s="7"/>
      <c r="H83" s="5"/>
      <c r="I83" s="5"/>
      <c r="J83" s="5"/>
      <c r="K83" s="5"/>
      <c r="L83" s="5"/>
      <c r="M83" s="5"/>
      <c r="N83" s="5"/>
      <c r="O83" s="5"/>
      <c r="P83" s="6"/>
      <c r="Q83" s="5"/>
      <c r="R83" s="5"/>
      <c r="S83" s="5"/>
      <c r="T83" s="7"/>
      <c r="U83" s="22"/>
      <c r="V83" s="7"/>
    </row>
    <row r="84" spans="1:22" x14ac:dyDescent="0.25">
      <c r="A84" s="15">
        <f t="shared" si="1"/>
        <v>76</v>
      </c>
      <c r="B84" s="17">
        <v>242</v>
      </c>
      <c r="C84" s="16" t="s">
        <v>123</v>
      </c>
      <c r="D84" s="17" t="s">
        <v>24</v>
      </c>
      <c r="E84" s="17">
        <v>20</v>
      </c>
      <c r="F84" s="7"/>
      <c r="G84" s="7"/>
      <c r="H84" s="5"/>
      <c r="I84" s="5"/>
      <c r="J84" s="5"/>
      <c r="K84" s="5"/>
      <c r="L84" s="5"/>
      <c r="M84" s="5"/>
      <c r="N84" s="5"/>
      <c r="O84" s="5"/>
      <c r="P84" s="6"/>
      <c r="Q84" s="5"/>
      <c r="R84" s="5"/>
      <c r="S84" s="5"/>
      <c r="T84" s="7"/>
      <c r="U84" s="22"/>
      <c r="V84" s="7"/>
    </row>
    <row r="85" spans="1:22" x14ac:dyDescent="0.25">
      <c r="A85" s="15">
        <f t="shared" si="1"/>
        <v>77</v>
      </c>
      <c r="B85" s="17">
        <v>243</v>
      </c>
      <c r="C85" s="16" t="s">
        <v>124</v>
      </c>
      <c r="D85" s="17" t="s">
        <v>24</v>
      </c>
      <c r="E85" s="17">
        <v>20</v>
      </c>
      <c r="F85" s="7"/>
      <c r="G85" s="7"/>
      <c r="H85" s="5"/>
      <c r="I85" s="5"/>
      <c r="J85" s="5"/>
      <c r="K85" s="5"/>
      <c r="L85" s="5"/>
      <c r="M85" s="5"/>
      <c r="N85" s="5"/>
      <c r="O85" s="5"/>
      <c r="P85" s="6"/>
      <c r="Q85" s="5"/>
      <c r="R85" s="5"/>
      <c r="S85" s="5"/>
      <c r="T85" s="7"/>
      <c r="U85" s="22"/>
      <c r="V85" s="7"/>
    </row>
    <row r="86" spans="1:22" x14ac:dyDescent="0.25">
      <c r="A86" s="15">
        <f t="shared" si="1"/>
        <v>78</v>
      </c>
      <c r="B86" s="17">
        <v>244</v>
      </c>
      <c r="C86" s="16" t="s">
        <v>125</v>
      </c>
      <c r="D86" s="17" t="s">
        <v>24</v>
      </c>
      <c r="E86" s="17">
        <v>40</v>
      </c>
      <c r="F86" s="7"/>
      <c r="G86" s="7"/>
      <c r="H86" s="5"/>
      <c r="I86" s="5"/>
      <c r="J86" s="5"/>
      <c r="K86" s="5"/>
      <c r="L86" s="5"/>
      <c r="M86" s="5"/>
      <c r="N86" s="5"/>
      <c r="O86" s="5"/>
      <c r="P86" s="6"/>
      <c r="Q86" s="5"/>
      <c r="R86" s="5"/>
      <c r="S86" s="5"/>
      <c r="T86" s="7"/>
      <c r="U86" s="22"/>
      <c r="V86" s="7"/>
    </row>
    <row r="87" spans="1:22" x14ac:dyDescent="0.25">
      <c r="A87" s="15">
        <f t="shared" si="1"/>
        <v>79</v>
      </c>
      <c r="B87" s="17">
        <v>245</v>
      </c>
      <c r="C87" s="16" t="s">
        <v>126</v>
      </c>
      <c r="D87" s="17" t="s">
        <v>24</v>
      </c>
      <c r="E87" s="17">
        <v>10</v>
      </c>
      <c r="F87" s="7"/>
      <c r="G87" s="7"/>
      <c r="H87" s="5"/>
      <c r="I87" s="5"/>
      <c r="J87" s="5"/>
      <c r="K87" s="5"/>
      <c r="L87" s="5"/>
      <c r="M87" s="5"/>
      <c r="N87" s="5"/>
      <c r="O87" s="5"/>
      <c r="P87" s="6"/>
      <c r="Q87" s="5"/>
      <c r="R87" s="5"/>
      <c r="S87" s="5"/>
      <c r="T87" s="7"/>
      <c r="U87" s="22"/>
      <c r="V87" s="7"/>
    </row>
    <row r="88" spans="1:22" x14ac:dyDescent="0.25">
      <c r="A88" s="15">
        <f t="shared" si="1"/>
        <v>80</v>
      </c>
      <c r="B88" s="17">
        <v>246</v>
      </c>
      <c r="C88" s="16" t="s">
        <v>127</v>
      </c>
      <c r="D88" s="17" t="s">
        <v>24</v>
      </c>
      <c r="E88" s="17">
        <v>3</v>
      </c>
      <c r="F88" s="7"/>
      <c r="G88" s="7"/>
      <c r="H88" s="5"/>
      <c r="I88" s="5"/>
      <c r="J88" s="5"/>
      <c r="K88" s="5"/>
      <c r="L88" s="5"/>
      <c r="M88" s="5"/>
      <c r="N88" s="5"/>
      <c r="O88" s="5"/>
      <c r="P88" s="6"/>
      <c r="Q88" s="5"/>
      <c r="R88" s="5"/>
      <c r="S88" s="5"/>
      <c r="T88" s="7"/>
      <c r="U88" s="22"/>
      <c r="V88" s="7"/>
    </row>
    <row r="89" spans="1:22" x14ac:dyDescent="0.25">
      <c r="A89" s="15">
        <f t="shared" si="1"/>
        <v>81</v>
      </c>
      <c r="B89" s="17">
        <v>247</v>
      </c>
      <c r="C89" s="16" t="s">
        <v>128</v>
      </c>
      <c r="D89" s="17" t="s">
        <v>24</v>
      </c>
      <c r="E89" s="17">
        <v>20</v>
      </c>
      <c r="F89" s="7"/>
      <c r="G89" s="7"/>
      <c r="H89" s="5"/>
      <c r="I89" s="5"/>
      <c r="J89" s="5"/>
      <c r="K89" s="5"/>
      <c r="L89" s="5"/>
      <c r="M89" s="5"/>
      <c r="N89" s="5"/>
      <c r="O89" s="5"/>
      <c r="P89" s="6"/>
      <c r="Q89" s="5"/>
      <c r="R89" s="5"/>
      <c r="S89" s="5"/>
      <c r="T89" s="7"/>
      <c r="U89" s="22"/>
      <c r="V89" s="7"/>
    </row>
    <row r="90" spans="1:22" ht="22.5" x14ac:dyDescent="0.25">
      <c r="A90" s="15">
        <f t="shared" si="1"/>
        <v>82</v>
      </c>
      <c r="B90" s="17">
        <v>248</v>
      </c>
      <c r="C90" s="16" t="s">
        <v>129</v>
      </c>
      <c r="D90" s="17" t="s">
        <v>24</v>
      </c>
      <c r="E90" s="17">
        <v>10</v>
      </c>
      <c r="F90" s="7"/>
      <c r="G90" s="7"/>
      <c r="H90" s="5"/>
      <c r="I90" s="5"/>
      <c r="J90" s="5"/>
      <c r="K90" s="5"/>
      <c r="L90" s="5"/>
      <c r="M90" s="5"/>
      <c r="N90" s="5"/>
      <c r="O90" s="5"/>
      <c r="P90" s="6"/>
      <c r="Q90" s="5"/>
      <c r="R90" s="5"/>
      <c r="S90" s="5"/>
      <c r="T90" s="7"/>
      <c r="U90" s="22"/>
      <c r="V90" s="7"/>
    </row>
    <row r="91" spans="1:22" ht="22.5" x14ac:dyDescent="0.25">
      <c r="A91" s="15">
        <f t="shared" si="1"/>
        <v>83</v>
      </c>
      <c r="B91" s="17">
        <v>249</v>
      </c>
      <c r="C91" s="16" t="s">
        <v>130</v>
      </c>
      <c r="D91" s="17" t="s">
        <v>24</v>
      </c>
      <c r="E91" s="17">
        <v>10</v>
      </c>
      <c r="F91" s="7"/>
      <c r="G91" s="7"/>
      <c r="H91" s="5"/>
      <c r="I91" s="5"/>
      <c r="J91" s="5"/>
      <c r="K91" s="5"/>
      <c r="L91" s="5"/>
      <c r="M91" s="5"/>
      <c r="N91" s="5"/>
      <c r="O91" s="5"/>
      <c r="P91" s="6"/>
      <c r="Q91" s="5"/>
      <c r="R91" s="5"/>
      <c r="S91" s="5"/>
      <c r="T91" s="7"/>
      <c r="U91" s="22"/>
      <c r="V91" s="7"/>
    </row>
    <row r="92" spans="1:22" ht="22.5" x14ac:dyDescent="0.25">
      <c r="A92" s="15">
        <f t="shared" si="1"/>
        <v>84</v>
      </c>
      <c r="B92" s="17">
        <v>250</v>
      </c>
      <c r="C92" s="16" t="s">
        <v>131</v>
      </c>
      <c r="D92" s="17" t="s">
        <v>24</v>
      </c>
      <c r="E92" s="17">
        <v>20</v>
      </c>
      <c r="F92" s="7"/>
      <c r="G92" s="7"/>
      <c r="H92" s="5"/>
      <c r="I92" s="5"/>
      <c r="J92" s="5"/>
      <c r="K92" s="5"/>
      <c r="L92" s="5"/>
      <c r="M92" s="5"/>
      <c r="N92" s="5"/>
      <c r="O92" s="5"/>
      <c r="P92" s="6"/>
      <c r="Q92" s="5"/>
      <c r="R92" s="5"/>
      <c r="S92" s="5"/>
      <c r="T92" s="7"/>
      <c r="U92" s="22"/>
      <c r="V92" s="7"/>
    </row>
    <row r="93" spans="1:22" ht="22.5" x14ac:dyDescent="0.25">
      <c r="A93" s="15">
        <f t="shared" si="1"/>
        <v>85</v>
      </c>
      <c r="B93" s="17">
        <v>251</v>
      </c>
      <c r="C93" s="16" t="s">
        <v>132</v>
      </c>
      <c r="D93" s="17" t="s">
        <v>24</v>
      </c>
      <c r="E93" s="17">
        <v>10</v>
      </c>
      <c r="F93" s="7"/>
      <c r="G93" s="7"/>
      <c r="H93" s="5"/>
      <c r="I93" s="5"/>
      <c r="J93" s="5"/>
      <c r="K93" s="5"/>
      <c r="L93" s="5"/>
      <c r="M93" s="5"/>
      <c r="N93" s="5"/>
      <c r="O93" s="5"/>
      <c r="P93" s="6"/>
      <c r="Q93" s="5"/>
      <c r="R93" s="5"/>
      <c r="S93" s="5"/>
      <c r="T93" s="7"/>
      <c r="U93" s="22"/>
      <c r="V93" s="7"/>
    </row>
    <row r="94" spans="1:22" ht="22.5" x14ac:dyDescent="0.25">
      <c r="A94" s="15">
        <f t="shared" si="1"/>
        <v>86</v>
      </c>
      <c r="B94" s="17">
        <v>255</v>
      </c>
      <c r="C94" s="16" t="s">
        <v>133</v>
      </c>
      <c r="D94" s="17" t="s">
        <v>24</v>
      </c>
      <c r="E94" s="17">
        <v>2</v>
      </c>
      <c r="F94" s="7"/>
      <c r="G94" s="7"/>
      <c r="H94" s="5"/>
      <c r="I94" s="5"/>
      <c r="J94" s="5"/>
      <c r="K94" s="5"/>
      <c r="L94" s="5"/>
      <c r="M94" s="5"/>
      <c r="N94" s="5"/>
      <c r="O94" s="5"/>
      <c r="P94" s="6"/>
      <c r="Q94" s="5"/>
      <c r="R94" s="5"/>
      <c r="S94" s="5"/>
      <c r="T94" s="7"/>
      <c r="U94" s="22"/>
      <c r="V94" s="7"/>
    </row>
    <row r="95" spans="1:22" ht="22.5" x14ac:dyDescent="0.25">
      <c r="A95" s="15">
        <f t="shared" si="1"/>
        <v>87</v>
      </c>
      <c r="B95" s="17">
        <v>256</v>
      </c>
      <c r="C95" s="16" t="s">
        <v>134</v>
      </c>
      <c r="D95" s="17" t="s">
        <v>24</v>
      </c>
      <c r="E95" s="17">
        <v>60</v>
      </c>
      <c r="F95" s="7"/>
      <c r="G95" s="7"/>
      <c r="H95" s="5"/>
      <c r="I95" s="5"/>
      <c r="J95" s="5"/>
      <c r="K95" s="5"/>
      <c r="L95" s="5"/>
      <c r="M95" s="5"/>
      <c r="N95" s="5"/>
      <c r="O95" s="5"/>
      <c r="P95" s="6"/>
      <c r="Q95" s="5"/>
      <c r="R95" s="5"/>
      <c r="S95" s="5"/>
      <c r="T95" s="7"/>
      <c r="U95" s="22"/>
      <c r="V95" s="7"/>
    </row>
    <row r="96" spans="1:22" ht="22.5" x14ac:dyDescent="0.25">
      <c r="A96" s="15">
        <f t="shared" si="1"/>
        <v>88</v>
      </c>
      <c r="B96" s="17">
        <v>260</v>
      </c>
      <c r="C96" s="16" t="s">
        <v>135</v>
      </c>
      <c r="D96" s="17" t="s">
        <v>24</v>
      </c>
      <c r="E96" s="17">
        <v>12</v>
      </c>
      <c r="F96" s="7"/>
      <c r="G96" s="7"/>
      <c r="H96" s="5"/>
      <c r="I96" s="5"/>
      <c r="J96" s="5"/>
      <c r="K96" s="5"/>
      <c r="L96" s="5"/>
      <c r="M96" s="5"/>
      <c r="N96" s="5"/>
      <c r="O96" s="5"/>
      <c r="P96" s="6"/>
      <c r="Q96" s="5"/>
      <c r="R96" s="5"/>
      <c r="S96" s="5"/>
      <c r="T96" s="7"/>
      <c r="U96" s="22"/>
      <c r="V96" s="7"/>
    </row>
    <row r="97" spans="1:22" x14ac:dyDescent="0.25">
      <c r="A97" s="15">
        <f t="shared" si="1"/>
        <v>89</v>
      </c>
      <c r="B97" s="17">
        <v>263</v>
      </c>
      <c r="C97" s="16" t="s">
        <v>136</v>
      </c>
      <c r="D97" s="17" t="s">
        <v>24</v>
      </c>
      <c r="E97" s="17">
        <v>300</v>
      </c>
      <c r="F97" s="7"/>
      <c r="G97" s="7"/>
      <c r="H97" s="5"/>
      <c r="I97" s="5"/>
      <c r="J97" s="5"/>
      <c r="K97" s="5"/>
      <c r="L97" s="5"/>
      <c r="M97" s="5"/>
      <c r="N97" s="5"/>
      <c r="O97" s="5"/>
      <c r="P97" s="6"/>
      <c r="Q97" s="5"/>
      <c r="R97" s="5"/>
      <c r="S97" s="5"/>
      <c r="T97" s="7"/>
      <c r="U97" s="22"/>
      <c r="V97" s="7"/>
    </row>
    <row r="98" spans="1:22" ht="78.75" x14ac:dyDescent="0.25">
      <c r="A98" s="15">
        <f t="shared" si="1"/>
        <v>90</v>
      </c>
      <c r="B98" s="17">
        <v>44</v>
      </c>
      <c r="C98" s="16" t="s">
        <v>310</v>
      </c>
      <c r="D98" s="17" t="s">
        <v>24</v>
      </c>
      <c r="E98" s="17">
        <v>78000</v>
      </c>
      <c r="F98" s="7"/>
      <c r="G98" s="7"/>
      <c r="H98" s="5"/>
      <c r="I98" s="5"/>
      <c r="J98" s="5"/>
      <c r="K98" s="5"/>
      <c r="L98" s="5"/>
      <c r="M98" s="5"/>
      <c r="N98" s="5"/>
      <c r="O98" s="5"/>
      <c r="P98" s="6"/>
      <c r="Q98" s="5"/>
      <c r="R98" s="5"/>
      <c r="S98" s="5"/>
      <c r="T98" s="7"/>
      <c r="U98" s="22"/>
      <c r="V98" s="37" t="s">
        <v>311</v>
      </c>
    </row>
    <row r="99" spans="1:22" x14ac:dyDescent="0.25">
      <c r="A99" s="45" t="s">
        <v>314</v>
      </c>
      <c r="B99" s="46"/>
      <c r="C99" s="47"/>
      <c r="D99" s="41"/>
      <c r="E99" s="17"/>
      <c r="F99" s="7"/>
      <c r="G99" s="7"/>
      <c r="H99" s="5"/>
      <c r="I99" s="5"/>
      <c r="J99" s="5"/>
      <c r="K99" s="5"/>
      <c r="L99" s="5"/>
      <c r="M99" s="5"/>
      <c r="N99" s="5"/>
      <c r="O99" s="5"/>
      <c r="P99" s="6"/>
      <c r="Q99" s="5"/>
      <c r="R99" s="5"/>
      <c r="S99" s="5"/>
      <c r="T99" s="7"/>
      <c r="U99" s="22"/>
      <c r="V99" s="37"/>
    </row>
    <row r="100" spans="1:22" s="33" customFormat="1" ht="90" x14ac:dyDescent="0.25">
      <c r="A100" s="15">
        <f>+A98+1</f>
        <v>91</v>
      </c>
      <c r="B100" s="26" t="s">
        <v>195</v>
      </c>
      <c r="C100" s="27" t="s">
        <v>137</v>
      </c>
      <c r="D100" s="26" t="s">
        <v>193</v>
      </c>
      <c r="E100" s="26">
        <v>6</v>
      </c>
      <c r="F100" s="28"/>
      <c r="G100" s="29"/>
      <c r="H100" s="30"/>
      <c r="I100" s="30"/>
      <c r="J100" s="30"/>
      <c r="K100" s="30"/>
      <c r="L100" s="30"/>
      <c r="M100" s="30"/>
      <c r="N100" s="30"/>
      <c r="O100" s="30"/>
      <c r="P100" s="31"/>
      <c r="Q100" s="30"/>
      <c r="R100" s="30"/>
      <c r="S100" s="30"/>
      <c r="T100" s="28"/>
      <c r="U100" s="32"/>
      <c r="V100" s="29" t="s">
        <v>251</v>
      </c>
    </row>
    <row r="101" spans="1:22" s="33" customFormat="1" ht="78.75" x14ac:dyDescent="0.25">
      <c r="A101" s="25">
        <f t="shared" si="1"/>
        <v>92</v>
      </c>
      <c r="B101" s="26" t="s">
        <v>196</v>
      </c>
      <c r="C101" s="27" t="s">
        <v>138</v>
      </c>
      <c r="D101" s="26" t="s">
        <v>24</v>
      </c>
      <c r="E101" s="26">
        <v>10</v>
      </c>
      <c r="F101" s="28"/>
      <c r="G101" s="29"/>
      <c r="H101" s="30"/>
      <c r="I101" s="30"/>
      <c r="J101" s="30"/>
      <c r="K101" s="30"/>
      <c r="L101" s="30"/>
      <c r="M101" s="30"/>
      <c r="N101" s="30"/>
      <c r="O101" s="30"/>
      <c r="P101" s="31"/>
      <c r="Q101" s="30"/>
      <c r="R101" s="30"/>
      <c r="S101" s="30"/>
      <c r="T101" s="28"/>
      <c r="U101" s="32"/>
      <c r="V101" s="29" t="s">
        <v>252</v>
      </c>
    </row>
    <row r="102" spans="1:22" s="33" customFormat="1" ht="56.25" x14ac:dyDescent="0.25">
      <c r="A102" s="25">
        <f t="shared" si="1"/>
        <v>93</v>
      </c>
      <c r="B102" s="26" t="s">
        <v>197</v>
      </c>
      <c r="C102" s="27" t="s">
        <v>139</v>
      </c>
      <c r="D102" s="26" t="s">
        <v>193</v>
      </c>
      <c r="E102" s="26">
        <v>35</v>
      </c>
      <c r="F102" s="28"/>
      <c r="G102" s="29"/>
      <c r="H102" s="30"/>
      <c r="I102" s="30"/>
      <c r="J102" s="30"/>
      <c r="K102" s="30"/>
      <c r="L102" s="30"/>
      <c r="M102" s="30"/>
      <c r="N102" s="30"/>
      <c r="O102" s="30"/>
      <c r="P102" s="31"/>
      <c r="Q102" s="30"/>
      <c r="R102" s="30"/>
      <c r="S102" s="30"/>
      <c r="T102" s="28"/>
      <c r="U102" s="32"/>
      <c r="V102" s="29" t="s">
        <v>253</v>
      </c>
    </row>
    <row r="103" spans="1:22" s="33" customFormat="1" ht="56.25" x14ac:dyDescent="0.25">
      <c r="A103" s="25">
        <f t="shared" si="1"/>
        <v>94</v>
      </c>
      <c r="B103" s="26" t="s">
        <v>198</v>
      </c>
      <c r="C103" s="27" t="s">
        <v>140</v>
      </c>
      <c r="D103" s="26" t="s">
        <v>24</v>
      </c>
      <c r="E103" s="26">
        <v>10</v>
      </c>
      <c r="F103" s="28"/>
      <c r="G103" s="29"/>
      <c r="H103" s="30"/>
      <c r="I103" s="30"/>
      <c r="J103" s="30"/>
      <c r="K103" s="30"/>
      <c r="L103" s="30"/>
      <c r="M103" s="30"/>
      <c r="N103" s="30"/>
      <c r="O103" s="30"/>
      <c r="P103" s="31"/>
      <c r="Q103" s="30"/>
      <c r="R103" s="30"/>
      <c r="S103" s="30"/>
      <c r="T103" s="28"/>
      <c r="U103" s="32"/>
      <c r="V103" s="29" t="s">
        <v>254</v>
      </c>
    </row>
    <row r="104" spans="1:22" s="33" customFormat="1" ht="56.25" x14ac:dyDescent="0.25">
      <c r="A104" s="25">
        <f t="shared" si="1"/>
        <v>95</v>
      </c>
      <c r="B104" s="26" t="s">
        <v>199</v>
      </c>
      <c r="C104" s="27" t="s">
        <v>141</v>
      </c>
      <c r="D104" s="26" t="s">
        <v>24</v>
      </c>
      <c r="E104" s="26">
        <v>10</v>
      </c>
      <c r="F104" s="28"/>
      <c r="G104" s="29"/>
      <c r="H104" s="30"/>
      <c r="I104" s="30"/>
      <c r="J104" s="30"/>
      <c r="K104" s="30"/>
      <c r="L104" s="30"/>
      <c r="M104" s="30"/>
      <c r="N104" s="30"/>
      <c r="O104" s="30"/>
      <c r="P104" s="31"/>
      <c r="Q104" s="30"/>
      <c r="R104" s="30"/>
      <c r="S104" s="30"/>
      <c r="T104" s="28"/>
      <c r="U104" s="32"/>
      <c r="V104" s="29" t="s">
        <v>255</v>
      </c>
    </row>
    <row r="105" spans="1:22" s="33" customFormat="1" ht="45" x14ac:dyDescent="0.25">
      <c r="A105" s="25">
        <f t="shared" si="1"/>
        <v>96</v>
      </c>
      <c r="B105" s="26" t="s">
        <v>200</v>
      </c>
      <c r="C105" s="27" t="s">
        <v>142</v>
      </c>
      <c r="D105" s="26" t="s">
        <v>24</v>
      </c>
      <c r="E105" s="26">
        <v>8</v>
      </c>
      <c r="F105" s="28"/>
      <c r="G105" s="29"/>
      <c r="H105" s="30"/>
      <c r="I105" s="30"/>
      <c r="J105" s="30"/>
      <c r="K105" s="30"/>
      <c r="L105" s="30"/>
      <c r="M105" s="30"/>
      <c r="N105" s="30"/>
      <c r="O105" s="30"/>
      <c r="P105" s="31"/>
      <c r="Q105" s="30"/>
      <c r="R105" s="30"/>
      <c r="S105" s="30"/>
      <c r="T105" s="28"/>
      <c r="U105" s="32"/>
      <c r="V105" s="29" t="s">
        <v>256</v>
      </c>
    </row>
    <row r="106" spans="1:22" s="33" customFormat="1" ht="45" x14ac:dyDescent="0.25">
      <c r="A106" s="25">
        <f t="shared" si="1"/>
        <v>97</v>
      </c>
      <c r="B106" s="26" t="s">
        <v>201</v>
      </c>
      <c r="C106" s="27" t="s">
        <v>143</v>
      </c>
      <c r="D106" s="26" t="s">
        <v>24</v>
      </c>
      <c r="E106" s="26">
        <v>30</v>
      </c>
      <c r="F106" s="28"/>
      <c r="G106" s="29"/>
      <c r="H106" s="30"/>
      <c r="I106" s="30"/>
      <c r="J106" s="30"/>
      <c r="K106" s="30"/>
      <c r="L106" s="30"/>
      <c r="M106" s="30"/>
      <c r="N106" s="30"/>
      <c r="O106" s="30"/>
      <c r="P106" s="31"/>
      <c r="Q106" s="30"/>
      <c r="R106" s="30"/>
      <c r="S106" s="30"/>
      <c r="T106" s="28"/>
      <c r="U106" s="32"/>
      <c r="V106" s="29" t="s">
        <v>257</v>
      </c>
    </row>
    <row r="107" spans="1:22" s="33" customFormat="1" ht="67.5" x14ac:dyDescent="0.25">
      <c r="A107" s="25">
        <f t="shared" si="1"/>
        <v>98</v>
      </c>
      <c r="B107" s="26" t="s">
        <v>202</v>
      </c>
      <c r="C107" s="27" t="s">
        <v>144</v>
      </c>
      <c r="D107" s="26" t="s">
        <v>24</v>
      </c>
      <c r="E107" s="26">
        <v>20</v>
      </c>
      <c r="F107" s="28"/>
      <c r="G107" s="29"/>
      <c r="H107" s="30"/>
      <c r="I107" s="30"/>
      <c r="J107" s="30"/>
      <c r="K107" s="30"/>
      <c r="L107" s="30"/>
      <c r="M107" s="30"/>
      <c r="N107" s="30"/>
      <c r="O107" s="30"/>
      <c r="P107" s="31"/>
      <c r="Q107" s="30"/>
      <c r="R107" s="30"/>
      <c r="S107" s="30"/>
      <c r="T107" s="28"/>
      <c r="U107" s="32"/>
      <c r="V107" s="29" t="s">
        <v>258</v>
      </c>
    </row>
    <row r="108" spans="1:22" s="33" customFormat="1" ht="56.25" x14ac:dyDescent="0.25">
      <c r="A108" s="25">
        <f t="shared" si="1"/>
        <v>99</v>
      </c>
      <c r="B108" s="26" t="s">
        <v>203</v>
      </c>
      <c r="C108" s="27" t="s">
        <v>145</v>
      </c>
      <c r="D108" s="26" t="s">
        <v>24</v>
      </c>
      <c r="E108" s="26">
        <v>45</v>
      </c>
      <c r="F108" s="28"/>
      <c r="G108" s="29"/>
      <c r="H108" s="30"/>
      <c r="I108" s="30"/>
      <c r="J108" s="30"/>
      <c r="K108" s="30"/>
      <c r="L108" s="30"/>
      <c r="M108" s="30"/>
      <c r="N108" s="30"/>
      <c r="O108" s="30"/>
      <c r="P108" s="31"/>
      <c r="Q108" s="30"/>
      <c r="R108" s="30"/>
      <c r="S108" s="30"/>
      <c r="T108" s="28"/>
      <c r="U108" s="32"/>
      <c r="V108" s="29" t="s">
        <v>259</v>
      </c>
    </row>
    <row r="109" spans="1:22" s="33" customFormat="1" ht="56.25" x14ac:dyDescent="0.25">
      <c r="A109" s="25">
        <f t="shared" si="1"/>
        <v>100</v>
      </c>
      <c r="B109" s="26" t="s">
        <v>204</v>
      </c>
      <c r="C109" s="27" t="s">
        <v>146</v>
      </c>
      <c r="D109" s="26" t="s">
        <v>24</v>
      </c>
      <c r="E109" s="26">
        <v>30</v>
      </c>
      <c r="F109" s="28"/>
      <c r="G109" s="29"/>
      <c r="H109" s="30"/>
      <c r="I109" s="30"/>
      <c r="J109" s="30"/>
      <c r="K109" s="30"/>
      <c r="L109" s="30"/>
      <c r="M109" s="30"/>
      <c r="N109" s="30"/>
      <c r="O109" s="30"/>
      <c r="P109" s="31"/>
      <c r="Q109" s="30"/>
      <c r="R109" s="30"/>
      <c r="S109" s="30"/>
      <c r="T109" s="28"/>
      <c r="U109" s="32"/>
      <c r="V109" s="29" t="s">
        <v>260</v>
      </c>
    </row>
    <row r="110" spans="1:22" s="33" customFormat="1" ht="45" x14ac:dyDescent="0.25">
      <c r="A110" s="25">
        <f t="shared" si="1"/>
        <v>101</v>
      </c>
      <c r="B110" s="26" t="s">
        <v>205</v>
      </c>
      <c r="C110" s="27" t="s">
        <v>147</v>
      </c>
      <c r="D110" s="26" t="s">
        <v>67</v>
      </c>
      <c r="E110" s="26">
        <v>33</v>
      </c>
      <c r="F110" s="28"/>
      <c r="G110" s="29"/>
      <c r="H110" s="30"/>
      <c r="I110" s="30"/>
      <c r="J110" s="30"/>
      <c r="K110" s="30"/>
      <c r="L110" s="30"/>
      <c r="M110" s="30"/>
      <c r="N110" s="30"/>
      <c r="O110" s="30"/>
      <c r="P110" s="31"/>
      <c r="Q110" s="30"/>
      <c r="R110" s="30"/>
      <c r="S110" s="30"/>
      <c r="T110" s="28"/>
      <c r="U110" s="32"/>
      <c r="V110" s="29" t="s">
        <v>261</v>
      </c>
    </row>
    <row r="111" spans="1:22" s="33" customFormat="1" ht="45" x14ac:dyDescent="0.25">
      <c r="A111" s="25">
        <f t="shared" si="1"/>
        <v>102</v>
      </c>
      <c r="B111" s="26" t="s">
        <v>206</v>
      </c>
      <c r="C111" s="27" t="s">
        <v>148</v>
      </c>
      <c r="D111" s="26" t="s">
        <v>24</v>
      </c>
      <c r="E111" s="26">
        <v>10</v>
      </c>
      <c r="F111" s="28"/>
      <c r="G111" s="29"/>
      <c r="H111" s="30"/>
      <c r="I111" s="30"/>
      <c r="J111" s="30"/>
      <c r="K111" s="30"/>
      <c r="L111" s="30"/>
      <c r="M111" s="30"/>
      <c r="N111" s="30"/>
      <c r="O111" s="30"/>
      <c r="P111" s="31"/>
      <c r="Q111" s="30"/>
      <c r="R111" s="30"/>
      <c r="S111" s="30"/>
      <c r="T111" s="28"/>
      <c r="U111" s="32"/>
      <c r="V111" s="29" t="s">
        <v>262</v>
      </c>
    </row>
    <row r="112" spans="1:22" s="33" customFormat="1" ht="45" x14ac:dyDescent="0.25">
      <c r="A112" s="25">
        <f t="shared" si="1"/>
        <v>103</v>
      </c>
      <c r="B112" s="26" t="s">
        <v>207</v>
      </c>
      <c r="C112" s="27" t="s">
        <v>149</v>
      </c>
      <c r="D112" s="26" t="s">
        <v>24</v>
      </c>
      <c r="E112" s="26">
        <v>2</v>
      </c>
      <c r="F112" s="28"/>
      <c r="G112" s="29"/>
      <c r="H112" s="30"/>
      <c r="I112" s="30"/>
      <c r="J112" s="30"/>
      <c r="K112" s="30"/>
      <c r="L112" s="30"/>
      <c r="M112" s="30"/>
      <c r="N112" s="30"/>
      <c r="O112" s="30"/>
      <c r="P112" s="31"/>
      <c r="Q112" s="30"/>
      <c r="R112" s="30"/>
      <c r="S112" s="30"/>
      <c r="T112" s="28"/>
      <c r="U112" s="32"/>
      <c r="V112" s="29" t="s">
        <v>263</v>
      </c>
    </row>
    <row r="113" spans="1:22" s="33" customFormat="1" ht="67.5" x14ac:dyDescent="0.25">
      <c r="A113" s="25">
        <f t="shared" si="1"/>
        <v>104</v>
      </c>
      <c r="B113" s="26" t="s">
        <v>208</v>
      </c>
      <c r="C113" s="27" t="s">
        <v>150</v>
      </c>
      <c r="D113" s="26" t="s">
        <v>24</v>
      </c>
      <c r="E113" s="26">
        <v>62</v>
      </c>
      <c r="F113" s="28"/>
      <c r="G113" s="29"/>
      <c r="H113" s="30"/>
      <c r="I113" s="30"/>
      <c r="J113" s="30"/>
      <c r="K113" s="30"/>
      <c r="L113" s="30"/>
      <c r="M113" s="30"/>
      <c r="N113" s="30"/>
      <c r="O113" s="30"/>
      <c r="P113" s="31"/>
      <c r="Q113" s="30"/>
      <c r="R113" s="30"/>
      <c r="S113" s="30"/>
      <c r="T113" s="28"/>
      <c r="U113" s="32"/>
      <c r="V113" s="29" t="s">
        <v>264</v>
      </c>
    </row>
    <row r="114" spans="1:22" s="33" customFormat="1" ht="67.5" x14ac:dyDescent="0.25">
      <c r="A114" s="25">
        <f t="shared" si="1"/>
        <v>105</v>
      </c>
      <c r="B114" s="26" t="s">
        <v>209</v>
      </c>
      <c r="C114" s="27" t="s">
        <v>151</v>
      </c>
      <c r="D114" s="26" t="s">
        <v>24</v>
      </c>
      <c r="E114" s="26">
        <v>40</v>
      </c>
      <c r="F114" s="28"/>
      <c r="G114" s="29"/>
      <c r="H114" s="30"/>
      <c r="I114" s="30"/>
      <c r="J114" s="30"/>
      <c r="K114" s="30"/>
      <c r="L114" s="30"/>
      <c r="M114" s="30"/>
      <c r="N114" s="30"/>
      <c r="O114" s="30"/>
      <c r="P114" s="31"/>
      <c r="Q114" s="30"/>
      <c r="R114" s="30"/>
      <c r="S114" s="30"/>
      <c r="T114" s="28"/>
      <c r="U114" s="32"/>
      <c r="V114" s="29" t="s">
        <v>265</v>
      </c>
    </row>
    <row r="115" spans="1:22" s="33" customFormat="1" ht="33.75" x14ac:dyDescent="0.25">
      <c r="A115" s="25">
        <f t="shared" si="1"/>
        <v>106</v>
      </c>
      <c r="B115" s="26" t="s">
        <v>210</v>
      </c>
      <c r="C115" s="27" t="s">
        <v>152</v>
      </c>
      <c r="D115" s="26" t="s">
        <v>24</v>
      </c>
      <c r="E115" s="26">
        <v>30</v>
      </c>
      <c r="F115" s="28"/>
      <c r="G115" s="29"/>
      <c r="H115" s="30"/>
      <c r="I115" s="30"/>
      <c r="J115" s="30"/>
      <c r="K115" s="30"/>
      <c r="L115" s="30"/>
      <c r="M115" s="30"/>
      <c r="N115" s="30"/>
      <c r="O115" s="30"/>
      <c r="P115" s="31"/>
      <c r="Q115" s="30"/>
      <c r="R115" s="30"/>
      <c r="S115" s="30"/>
      <c r="T115" s="28"/>
      <c r="U115" s="32"/>
      <c r="V115" s="29" t="s">
        <v>266</v>
      </c>
    </row>
    <row r="116" spans="1:22" s="33" customFormat="1" ht="45" x14ac:dyDescent="0.25">
      <c r="A116" s="25">
        <f t="shared" si="1"/>
        <v>107</v>
      </c>
      <c r="B116" s="26" t="s">
        <v>211</v>
      </c>
      <c r="C116" s="27" t="s">
        <v>153</v>
      </c>
      <c r="D116" s="26" t="s">
        <v>24</v>
      </c>
      <c r="E116" s="26">
        <v>15</v>
      </c>
      <c r="F116" s="28"/>
      <c r="G116" s="29"/>
      <c r="H116" s="30"/>
      <c r="I116" s="30"/>
      <c r="J116" s="30"/>
      <c r="K116" s="30"/>
      <c r="L116" s="30"/>
      <c r="M116" s="30"/>
      <c r="N116" s="30"/>
      <c r="O116" s="30"/>
      <c r="P116" s="31"/>
      <c r="Q116" s="30"/>
      <c r="R116" s="30"/>
      <c r="S116" s="30"/>
      <c r="T116" s="28"/>
      <c r="U116" s="32"/>
      <c r="V116" s="29" t="s">
        <v>267</v>
      </c>
    </row>
    <row r="117" spans="1:22" s="33" customFormat="1" ht="22.5" x14ac:dyDescent="0.25">
      <c r="A117" s="25">
        <f t="shared" si="1"/>
        <v>108</v>
      </c>
      <c r="B117" s="26" t="s">
        <v>212</v>
      </c>
      <c r="C117" s="27" t="s">
        <v>154</v>
      </c>
      <c r="D117" s="26" t="s">
        <v>24</v>
      </c>
      <c r="E117" s="26">
        <v>12</v>
      </c>
      <c r="F117" s="28"/>
      <c r="G117" s="29"/>
      <c r="H117" s="30"/>
      <c r="I117" s="30"/>
      <c r="J117" s="30"/>
      <c r="K117" s="30"/>
      <c r="L117" s="30"/>
      <c r="M117" s="30"/>
      <c r="N117" s="30"/>
      <c r="O117" s="30"/>
      <c r="P117" s="31"/>
      <c r="Q117" s="30"/>
      <c r="R117" s="30"/>
      <c r="S117" s="30"/>
      <c r="T117" s="28"/>
      <c r="U117" s="32"/>
      <c r="V117" s="29" t="s">
        <v>268</v>
      </c>
    </row>
    <row r="118" spans="1:22" s="33" customFormat="1" ht="45" x14ac:dyDescent="0.25">
      <c r="A118" s="25">
        <f t="shared" si="1"/>
        <v>109</v>
      </c>
      <c r="B118" s="26" t="s">
        <v>213</v>
      </c>
      <c r="C118" s="27" t="s">
        <v>155</v>
      </c>
      <c r="D118" s="26" t="s">
        <v>24</v>
      </c>
      <c r="E118" s="26">
        <v>2</v>
      </c>
      <c r="F118" s="28"/>
      <c r="G118" s="29"/>
      <c r="H118" s="30"/>
      <c r="I118" s="30"/>
      <c r="J118" s="30"/>
      <c r="K118" s="30"/>
      <c r="L118" s="30"/>
      <c r="M118" s="30"/>
      <c r="N118" s="30"/>
      <c r="O118" s="30"/>
      <c r="P118" s="31"/>
      <c r="Q118" s="30"/>
      <c r="R118" s="30"/>
      <c r="S118" s="30"/>
      <c r="T118" s="28"/>
      <c r="U118" s="32"/>
      <c r="V118" s="29" t="s">
        <v>269</v>
      </c>
    </row>
    <row r="119" spans="1:22" s="33" customFormat="1" ht="45" x14ac:dyDescent="0.25">
      <c r="A119" s="25">
        <f t="shared" si="1"/>
        <v>110</v>
      </c>
      <c r="B119" s="26" t="s">
        <v>214</v>
      </c>
      <c r="C119" s="27" t="s">
        <v>156</v>
      </c>
      <c r="D119" s="26" t="s">
        <v>24</v>
      </c>
      <c r="E119" s="26">
        <v>2</v>
      </c>
      <c r="F119" s="28"/>
      <c r="G119" s="29"/>
      <c r="H119" s="30"/>
      <c r="I119" s="30"/>
      <c r="J119" s="30"/>
      <c r="K119" s="30"/>
      <c r="L119" s="30"/>
      <c r="M119" s="30"/>
      <c r="N119" s="30"/>
      <c r="O119" s="30"/>
      <c r="P119" s="31"/>
      <c r="Q119" s="30"/>
      <c r="R119" s="30"/>
      <c r="S119" s="30"/>
      <c r="T119" s="28"/>
      <c r="U119" s="32"/>
      <c r="V119" s="29" t="s">
        <v>270</v>
      </c>
    </row>
    <row r="120" spans="1:22" s="33" customFormat="1" ht="45" x14ac:dyDescent="0.25">
      <c r="A120" s="25">
        <f t="shared" si="1"/>
        <v>111</v>
      </c>
      <c r="B120" s="26" t="s">
        <v>215</v>
      </c>
      <c r="C120" s="27" t="s">
        <v>157</v>
      </c>
      <c r="D120" s="26" t="s">
        <v>24</v>
      </c>
      <c r="E120" s="26">
        <v>2</v>
      </c>
      <c r="F120" s="28"/>
      <c r="G120" s="29"/>
      <c r="H120" s="30"/>
      <c r="I120" s="30"/>
      <c r="J120" s="30"/>
      <c r="K120" s="30"/>
      <c r="L120" s="30"/>
      <c r="M120" s="30"/>
      <c r="N120" s="30"/>
      <c r="O120" s="30"/>
      <c r="P120" s="31"/>
      <c r="Q120" s="30"/>
      <c r="R120" s="30"/>
      <c r="S120" s="30"/>
      <c r="T120" s="28"/>
      <c r="U120" s="32"/>
      <c r="V120" s="29" t="s">
        <v>271</v>
      </c>
    </row>
    <row r="121" spans="1:22" s="33" customFormat="1" ht="45" x14ac:dyDescent="0.25">
      <c r="A121" s="25">
        <f t="shared" si="1"/>
        <v>112</v>
      </c>
      <c r="B121" s="26" t="s">
        <v>216</v>
      </c>
      <c r="C121" s="27" t="s">
        <v>158</v>
      </c>
      <c r="D121" s="26" t="s">
        <v>24</v>
      </c>
      <c r="E121" s="26">
        <v>15</v>
      </c>
      <c r="F121" s="28"/>
      <c r="G121" s="29"/>
      <c r="H121" s="30"/>
      <c r="I121" s="30"/>
      <c r="J121" s="30"/>
      <c r="K121" s="30"/>
      <c r="L121" s="30"/>
      <c r="M121" s="30"/>
      <c r="N121" s="30"/>
      <c r="O121" s="30"/>
      <c r="P121" s="31"/>
      <c r="Q121" s="30"/>
      <c r="R121" s="30"/>
      <c r="S121" s="30"/>
      <c r="T121" s="28"/>
      <c r="U121" s="32"/>
      <c r="V121" s="29" t="s">
        <v>272</v>
      </c>
    </row>
    <row r="122" spans="1:22" s="33" customFormat="1" ht="33.75" x14ac:dyDescent="0.25">
      <c r="A122" s="25">
        <f t="shared" si="1"/>
        <v>113</v>
      </c>
      <c r="B122" s="26" t="s">
        <v>217</v>
      </c>
      <c r="C122" s="27" t="s">
        <v>159</v>
      </c>
      <c r="D122" s="26" t="s">
        <v>24</v>
      </c>
      <c r="E122" s="26">
        <v>5</v>
      </c>
      <c r="F122" s="28"/>
      <c r="G122" s="29"/>
      <c r="H122" s="30"/>
      <c r="I122" s="30"/>
      <c r="J122" s="30"/>
      <c r="K122" s="30"/>
      <c r="L122" s="30"/>
      <c r="M122" s="30"/>
      <c r="N122" s="30"/>
      <c r="O122" s="30"/>
      <c r="P122" s="31"/>
      <c r="Q122" s="30"/>
      <c r="R122" s="30"/>
      <c r="S122" s="30"/>
      <c r="T122" s="28"/>
      <c r="U122" s="32"/>
      <c r="V122" s="29" t="s">
        <v>273</v>
      </c>
    </row>
    <row r="123" spans="1:22" s="33" customFormat="1" ht="56.25" x14ac:dyDescent="0.25">
      <c r="A123" s="25">
        <f t="shared" si="1"/>
        <v>114</v>
      </c>
      <c r="B123" s="26" t="s">
        <v>218</v>
      </c>
      <c r="C123" s="27" t="s">
        <v>160</v>
      </c>
      <c r="D123" s="26" t="s">
        <v>24</v>
      </c>
      <c r="E123" s="26">
        <v>5</v>
      </c>
      <c r="F123" s="28"/>
      <c r="G123" s="29"/>
      <c r="H123" s="30"/>
      <c r="I123" s="30"/>
      <c r="J123" s="30"/>
      <c r="K123" s="30"/>
      <c r="L123" s="30"/>
      <c r="M123" s="30"/>
      <c r="N123" s="30"/>
      <c r="O123" s="30"/>
      <c r="P123" s="31"/>
      <c r="Q123" s="30"/>
      <c r="R123" s="30"/>
      <c r="S123" s="30"/>
      <c r="T123" s="28"/>
      <c r="U123" s="32"/>
      <c r="V123" s="29" t="s">
        <v>274</v>
      </c>
    </row>
    <row r="124" spans="1:22" s="33" customFormat="1" ht="45" x14ac:dyDescent="0.25">
      <c r="A124" s="25">
        <f t="shared" si="1"/>
        <v>115</v>
      </c>
      <c r="B124" s="26" t="s">
        <v>219</v>
      </c>
      <c r="C124" s="27" t="s">
        <v>161</v>
      </c>
      <c r="D124" s="26" t="s">
        <v>24</v>
      </c>
      <c r="E124" s="26">
        <v>10</v>
      </c>
      <c r="F124" s="28"/>
      <c r="G124" s="29"/>
      <c r="H124" s="30"/>
      <c r="I124" s="30"/>
      <c r="J124" s="30"/>
      <c r="K124" s="30"/>
      <c r="L124" s="30"/>
      <c r="M124" s="30"/>
      <c r="N124" s="30"/>
      <c r="O124" s="30"/>
      <c r="P124" s="31"/>
      <c r="Q124" s="30"/>
      <c r="R124" s="30"/>
      <c r="S124" s="30"/>
      <c r="T124" s="28"/>
      <c r="U124" s="32"/>
      <c r="V124" s="29" t="s">
        <v>275</v>
      </c>
    </row>
    <row r="125" spans="1:22" s="33" customFormat="1" ht="56.25" x14ac:dyDescent="0.25">
      <c r="A125" s="25">
        <f t="shared" si="1"/>
        <v>116</v>
      </c>
      <c r="B125" s="26" t="s">
        <v>220</v>
      </c>
      <c r="C125" s="27" t="s">
        <v>162</v>
      </c>
      <c r="D125" s="26" t="s">
        <v>24</v>
      </c>
      <c r="E125" s="26">
        <v>5</v>
      </c>
      <c r="F125" s="28"/>
      <c r="G125" s="29"/>
      <c r="H125" s="30"/>
      <c r="I125" s="30"/>
      <c r="J125" s="30"/>
      <c r="K125" s="30"/>
      <c r="L125" s="30"/>
      <c r="M125" s="30"/>
      <c r="N125" s="30"/>
      <c r="O125" s="30"/>
      <c r="P125" s="31"/>
      <c r="Q125" s="30"/>
      <c r="R125" s="30"/>
      <c r="S125" s="30"/>
      <c r="T125" s="28"/>
      <c r="U125" s="32"/>
      <c r="V125" s="29" t="s">
        <v>276</v>
      </c>
    </row>
    <row r="126" spans="1:22" s="33" customFormat="1" ht="56.25" x14ac:dyDescent="0.25">
      <c r="A126" s="25">
        <f t="shared" si="1"/>
        <v>117</v>
      </c>
      <c r="B126" s="26" t="s">
        <v>221</v>
      </c>
      <c r="C126" s="27" t="s">
        <v>163</v>
      </c>
      <c r="D126" s="26" t="s">
        <v>24</v>
      </c>
      <c r="E126" s="26">
        <v>10</v>
      </c>
      <c r="F126" s="28"/>
      <c r="G126" s="29"/>
      <c r="H126" s="30"/>
      <c r="I126" s="30"/>
      <c r="J126" s="30"/>
      <c r="K126" s="30"/>
      <c r="L126" s="30"/>
      <c r="M126" s="30"/>
      <c r="N126" s="30"/>
      <c r="O126" s="30"/>
      <c r="P126" s="31"/>
      <c r="Q126" s="30"/>
      <c r="R126" s="30"/>
      <c r="S126" s="30"/>
      <c r="T126" s="28"/>
      <c r="U126" s="32"/>
      <c r="V126" s="29" t="s">
        <v>277</v>
      </c>
    </row>
    <row r="127" spans="1:22" s="33" customFormat="1" ht="45" x14ac:dyDescent="0.25">
      <c r="A127" s="25">
        <f t="shared" si="1"/>
        <v>118</v>
      </c>
      <c r="B127" s="26" t="s">
        <v>222</v>
      </c>
      <c r="C127" s="27" t="s">
        <v>164</v>
      </c>
      <c r="D127" s="26" t="s">
        <v>24</v>
      </c>
      <c r="E127" s="26">
        <v>10</v>
      </c>
      <c r="F127" s="28"/>
      <c r="G127" s="29"/>
      <c r="H127" s="30"/>
      <c r="I127" s="30"/>
      <c r="J127" s="30"/>
      <c r="K127" s="30"/>
      <c r="L127" s="30"/>
      <c r="M127" s="30"/>
      <c r="N127" s="30"/>
      <c r="O127" s="30"/>
      <c r="P127" s="31"/>
      <c r="Q127" s="30"/>
      <c r="R127" s="30"/>
      <c r="S127" s="30"/>
      <c r="T127" s="28"/>
      <c r="U127" s="32"/>
      <c r="V127" s="29" t="s">
        <v>278</v>
      </c>
    </row>
    <row r="128" spans="1:22" s="33" customFormat="1" ht="45" x14ac:dyDescent="0.25">
      <c r="A128" s="25">
        <f t="shared" si="1"/>
        <v>119</v>
      </c>
      <c r="B128" s="26" t="s">
        <v>223</v>
      </c>
      <c r="C128" s="27" t="s">
        <v>165</v>
      </c>
      <c r="D128" s="26" t="s">
        <v>24</v>
      </c>
      <c r="E128" s="26">
        <v>10</v>
      </c>
      <c r="F128" s="28"/>
      <c r="G128" s="29"/>
      <c r="H128" s="30"/>
      <c r="I128" s="30"/>
      <c r="J128" s="30"/>
      <c r="K128" s="30"/>
      <c r="L128" s="30"/>
      <c r="M128" s="30"/>
      <c r="N128" s="30"/>
      <c r="O128" s="30"/>
      <c r="P128" s="31"/>
      <c r="Q128" s="30"/>
      <c r="R128" s="30"/>
      <c r="S128" s="30"/>
      <c r="T128" s="28"/>
      <c r="U128" s="32"/>
      <c r="V128" s="29" t="s">
        <v>279</v>
      </c>
    </row>
    <row r="129" spans="1:22" s="33" customFormat="1" ht="56.25" x14ac:dyDescent="0.25">
      <c r="A129" s="25">
        <f t="shared" si="1"/>
        <v>120</v>
      </c>
      <c r="B129" s="26" t="s">
        <v>224</v>
      </c>
      <c r="C129" s="27" t="s">
        <v>166</v>
      </c>
      <c r="D129" s="26" t="s">
        <v>24</v>
      </c>
      <c r="E129" s="26">
        <v>4</v>
      </c>
      <c r="F129" s="28"/>
      <c r="G129" s="29"/>
      <c r="H129" s="30"/>
      <c r="I129" s="30"/>
      <c r="J129" s="30"/>
      <c r="K129" s="30"/>
      <c r="L129" s="30"/>
      <c r="M129" s="30"/>
      <c r="N129" s="30"/>
      <c r="O129" s="30"/>
      <c r="P129" s="31"/>
      <c r="Q129" s="30"/>
      <c r="R129" s="30"/>
      <c r="S129" s="30"/>
      <c r="T129" s="28"/>
      <c r="U129" s="32"/>
      <c r="V129" s="29" t="s">
        <v>280</v>
      </c>
    </row>
    <row r="130" spans="1:22" s="33" customFormat="1" ht="45" x14ac:dyDescent="0.25">
      <c r="A130" s="25">
        <f t="shared" si="1"/>
        <v>121</v>
      </c>
      <c r="B130" s="26" t="s">
        <v>225</v>
      </c>
      <c r="C130" s="27" t="s">
        <v>167</v>
      </c>
      <c r="D130" s="26" t="s">
        <v>24</v>
      </c>
      <c r="E130" s="26">
        <v>6</v>
      </c>
      <c r="F130" s="28"/>
      <c r="G130" s="29"/>
      <c r="H130" s="30"/>
      <c r="I130" s="30"/>
      <c r="J130" s="30"/>
      <c r="K130" s="30"/>
      <c r="L130" s="30"/>
      <c r="M130" s="30"/>
      <c r="N130" s="30"/>
      <c r="O130" s="30"/>
      <c r="P130" s="31"/>
      <c r="Q130" s="30"/>
      <c r="R130" s="30"/>
      <c r="S130" s="30"/>
      <c r="T130" s="28"/>
      <c r="U130" s="32"/>
      <c r="V130" s="29" t="s">
        <v>281</v>
      </c>
    </row>
    <row r="131" spans="1:22" s="33" customFormat="1" ht="45" x14ac:dyDescent="0.25">
      <c r="A131" s="25">
        <f t="shared" si="1"/>
        <v>122</v>
      </c>
      <c r="B131" s="26" t="s">
        <v>226</v>
      </c>
      <c r="C131" s="27" t="s">
        <v>168</v>
      </c>
      <c r="D131" s="26" t="s">
        <v>24</v>
      </c>
      <c r="E131" s="26">
        <v>6</v>
      </c>
      <c r="F131" s="28"/>
      <c r="G131" s="29"/>
      <c r="H131" s="30"/>
      <c r="I131" s="30"/>
      <c r="J131" s="30"/>
      <c r="K131" s="30"/>
      <c r="L131" s="30"/>
      <c r="M131" s="30"/>
      <c r="N131" s="30"/>
      <c r="O131" s="30"/>
      <c r="P131" s="31"/>
      <c r="Q131" s="30"/>
      <c r="R131" s="30"/>
      <c r="S131" s="30"/>
      <c r="T131" s="28"/>
      <c r="U131" s="32"/>
      <c r="V131" s="29" t="s">
        <v>282</v>
      </c>
    </row>
    <row r="132" spans="1:22" s="33" customFormat="1" ht="56.25" x14ac:dyDescent="0.25">
      <c r="A132" s="25">
        <f t="shared" si="1"/>
        <v>123</v>
      </c>
      <c r="B132" s="26" t="s">
        <v>227</v>
      </c>
      <c r="C132" s="27" t="s">
        <v>169</v>
      </c>
      <c r="D132" s="26" t="s">
        <v>24</v>
      </c>
      <c r="E132" s="26">
        <v>5</v>
      </c>
      <c r="F132" s="28"/>
      <c r="G132" s="29"/>
      <c r="H132" s="30"/>
      <c r="I132" s="30"/>
      <c r="J132" s="30"/>
      <c r="K132" s="30"/>
      <c r="L132" s="30"/>
      <c r="M132" s="30"/>
      <c r="N132" s="30"/>
      <c r="O132" s="30"/>
      <c r="P132" s="31"/>
      <c r="Q132" s="30"/>
      <c r="R132" s="30"/>
      <c r="S132" s="30"/>
      <c r="T132" s="28"/>
      <c r="U132" s="32"/>
      <c r="V132" s="29" t="s">
        <v>283</v>
      </c>
    </row>
    <row r="133" spans="1:22" s="33" customFormat="1" ht="45" x14ac:dyDescent="0.25">
      <c r="A133" s="25">
        <f t="shared" si="1"/>
        <v>124</v>
      </c>
      <c r="B133" s="26" t="s">
        <v>228</v>
      </c>
      <c r="C133" s="27" t="s">
        <v>170</v>
      </c>
      <c r="D133" s="26" t="s">
        <v>24</v>
      </c>
      <c r="E133" s="26">
        <v>5</v>
      </c>
      <c r="F133" s="28"/>
      <c r="G133" s="29"/>
      <c r="H133" s="30"/>
      <c r="I133" s="30"/>
      <c r="J133" s="30"/>
      <c r="K133" s="30"/>
      <c r="L133" s="30"/>
      <c r="M133" s="30"/>
      <c r="N133" s="30"/>
      <c r="O133" s="30"/>
      <c r="P133" s="31"/>
      <c r="Q133" s="30"/>
      <c r="R133" s="30"/>
      <c r="S133" s="30"/>
      <c r="T133" s="28"/>
      <c r="U133" s="32"/>
      <c r="V133" s="29" t="s">
        <v>284</v>
      </c>
    </row>
    <row r="134" spans="1:22" s="33" customFormat="1" ht="45" x14ac:dyDescent="0.25">
      <c r="A134" s="25">
        <f t="shared" si="1"/>
        <v>125</v>
      </c>
      <c r="B134" s="26" t="s">
        <v>229</v>
      </c>
      <c r="C134" s="27" t="s">
        <v>171</v>
      </c>
      <c r="D134" s="26" t="s">
        <v>24</v>
      </c>
      <c r="E134" s="26">
        <v>5</v>
      </c>
      <c r="F134" s="28"/>
      <c r="G134" s="29"/>
      <c r="H134" s="30"/>
      <c r="I134" s="30"/>
      <c r="J134" s="30"/>
      <c r="K134" s="30"/>
      <c r="L134" s="30"/>
      <c r="M134" s="30"/>
      <c r="N134" s="30"/>
      <c r="O134" s="30"/>
      <c r="P134" s="31"/>
      <c r="Q134" s="30"/>
      <c r="R134" s="30"/>
      <c r="S134" s="30"/>
      <c r="T134" s="28"/>
      <c r="U134" s="32"/>
      <c r="V134" s="29" t="s">
        <v>285</v>
      </c>
    </row>
    <row r="135" spans="1:22" s="33" customFormat="1" ht="45" x14ac:dyDescent="0.25">
      <c r="A135" s="25">
        <f t="shared" si="1"/>
        <v>126</v>
      </c>
      <c r="B135" s="26" t="s">
        <v>230</v>
      </c>
      <c r="C135" s="27" t="s">
        <v>172</v>
      </c>
      <c r="D135" s="26" t="s">
        <v>24</v>
      </c>
      <c r="E135" s="26">
        <v>8</v>
      </c>
      <c r="F135" s="28"/>
      <c r="G135" s="29"/>
      <c r="H135" s="30"/>
      <c r="I135" s="30"/>
      <c r="J135" s="30"/>
      <c r="K135" s="30"/>
      <c r="L135" s="30"/>
      <c r="M135" s="30"/>
      <c r="N135" s="30"/>
      <c r="O135" s="30"/>
      <c r="P135" s="31"/>
      <c r="Q135" s="30"/>
      <c r="R135" s="30"/>
      <c r="S135" s="30"/>
      <c r="T135" s="28"/>
      <c r="U135" s="32"/>
      <c r="V135" s="29" t="s">
        <v>286</v>
      </c>
    </row>
    <row r="136" spans="1:22" s="33" customFormat="1" ht="45" x14ac:dyDescent="0.25">
      <c r="A136" s="25">
        <f t="shared" si="1"/>
        <v>127</v>
      </c>
      <c r="B136" s="26" t="s">
        <v>231</v>
      </c>
      <c r="C136" s="27" t="s">
        <v>173</v>
      </c>
      <c r="D136" s="26" t="s">
        <v>24</v>
      </c>
      <c r="E136" s="26">
        <v>8</v>
      </c>
      <c r="F136" s="28"/>
      <c r="G136" s="29"/>
      <c r="H136" s="30"/>
      <c r="I136" s="30"/>
      <c r="J136" s="30"/>
      <c r="K136" s="30"/>
      <c r="L136" s="30"/>
      <c r="M136" s="30"/>
      <c r="N136" s="30"/>
      <c r="O136" s="30"/>
      <c r="P136" s="31"/>
      <c r="Q136" s="30"/>
      <c r="R136" s="30"/>
      <c r="S136" s="30"/>
      <c r="T136" s="28"/>
      <c r="U136" s="32"/>
      <c r="V136" s="29" t="s">
        <v>287</v>
      </c>
    </row>
    <row r="137" spans="1:22" s="33" customFormat="1" ht="45" x14ac:dyDescent="0.25">
      <c r="A137" s="25">
        <f t="shared" si="1"/>
        <v>128</v>
      </c>
      <c r="B137" s="26" t="s">
        <v>232</v>
      </c>
      <c r="C137" s="27" t="s">
        <v>174</v>
      </c>
      <c r="D137" s="26" t="s">
        <v>24</v>
      </c>
      <c r="E137" s="26">
        <v>8</v>
      </c>
      <c r="F137" s="28"/>
      <c r="G137" s="29"/>
      <c r="H137" s="30"/>
      <c r="I137" s="30"/>
      <c r="J137" s="30"/>
      <c r="K137" s="30"/>
      <c r="L137" s="30"/>
      <c r="M137" s="30"/>
      <c r="N137" s="30"/>
      <c r="O137" s="30"/>
      <c r="P137" s="31"/>
      <c r="Q137" s="30"/>
      <c r="R137" s="30"/>
      <c r="S137" s="30"/>
      <c r="T137" s="28"/>
      <c r="U137" s="32"/>
      <c r="V137" s="29" t="s">
        <v>288</v>
      </c>
    </row>
    <row r="138" spans="1:22" s="33" customFormat="1" ht="45" x14ac:dyDescent="0.25">
      <c r="A138" s="25">
        <f t="shared" si="1"/>
        <v>129</v>
      </c>
      <c r="B138" s="26" t="s">
        <v>233</v>
      </c>
      <c r="C138" s="27" t="s">
        <v>175</v>
      </c>
      <c r="D138" s="26" t="s">
        <v>24</v>
      </c>
      <c r="E138" s="26">
        <v>8</v>
      </c>
      <c r="F138" s="28"/>
      <c r="G138" s="29"/>
      <c r="H138" s="30"/>
      <c r="I138" s="30"/>
      <c r="J138" s="30"/>
      <c r="K138" s="30"/>
      <c r="L138" s="30"/>
      <c r="M138" s="30"/>
      <c r="N138" s="30"/>
      <c r="O138" s="30"/>
      <c r="P138" s="31"/>
      <c r="Q138" s="30"/>
      <c r="R138" s="30"/>
      <c r="S138" s="30"/>
      <c r="T138" s="28"/>
      <c r="U138" s="32"/>
      <c r="V138" s="29" t="s">
        <v>289</v>
      </c>
    </row>
    <row r="139" spans="1:22" s="33" customFormat="1" ht="45" x14ac:dyDescent="0.25">
      <c r="A139" s="25">
        <f t="shared" si="1"/>
        <v>130</v>
      </c>
      <c r="B139" s="26" t="s">
        <v>234</v>
      </c>
      <c r="C139" s="27" t="s">
        <v>176</v>
      </c>
      <c r="D139" s="26" t="s">
        <v>24</v>
      </c>
      <c r="E139" s="26">
        <v>8</v>
      </c>
      <c r="F139" s="28"/>
      <c r="G139" s="29"/>
      <c r="H139" s="30"/>
      <c r="I139" s="30"/>
      <c r="J139" s="30"/>
      <c r="K139" s="30"/>
      <c r="L139" s="30"/>
      <c r="M139" s="30"/>
      <c r="N139" s="30"/>
      <c r="O139" s="30"/>
      <c r="P139" s="31"/>
      <c r="Q139" s="30"/>
      <c r="R139" s="30"/>
      <c r="S139" s="30"/>
      <c r="T139" s="28"/>
      <c r="U139" s="32"/>
      <c r="V139" s="29" t="s">
        <v>290</v>
      </c>
    </row>
    <row r="140" spans="1:22" s="33" customFormat="1" ht="33.75" x14ac:dyDescent="0.25">
      <c r="A140" s="25">
        <f t="shared" ref="A140:A155" si="2">+A139+1</f>
        <v>131</v>
      </c>
      <c r="B140" s="26" t="s">
        <v>235</v>
      </c>
      <c r="C140" s="27" t="s">
        <v>177</v>
      </c>
      <c r="D140" s="26" t="s">
        <v>24</v>
      </c>
      <c r="E140" s="26">
        <v>15</v>
      </c>
      <c r="F140" s="28"/>
      <c r="G140" s="29"/>
      <c r="H140" s="30"/>
      <c r="I140" s="30"/>
      <c r="J140" s="30"/>
      <c r="K140" s="30"/>
      <c r="L140" s="30"/>
      <c r="M140" s="30"/>
      <c r="N140" s="30"/>
      <c r="O140" s="30"/>
      <c r="P140" s="31"/>
      <c r="Q140" s="30"/>
      <c r="R140" s="30"/>
      <c r="S140" s="30"/>
      <c r="T140" s="28"/>
      <c r="U140" s="32"/>
      <c r="V140" s="29" t="s">
        <v>291</v>
      </c>
    </row>
    <row r="141" spans="1:22" s="33" customFormat="1" ht="135" x14ac:dyDescent="0.25">
      <c r="A141" s="25">
        <f t="shared" si="2"/>
        <v>132</v>
      </c>
      <c r="B141" s="26" t="s">
        <v>236</v>
      </c>
      <c r="C141" s="27" t="s">
        <v>178</v>
      </c>
      <c r="D141" s="26" t="s">
        <v>24</v>
      </c>
      <c r="E141" s="26">
        <v>10</v>
      </c>
      <c r="F141" s="28"/>
      <c r="G141" s="34"/>
      <c r="H141" s="30"/>
      <c r="I141" s="30"/>
      <c r="J141" s="30"/>
      <c r="K141" s="30"/>
      <c r="L141" s="30"/>
      <c r="M141" s="30"/>
      <c r="N141" s="30"/>
      <c r="O141" s="30"/>
      <c r="P141" s="31"/>
      <c r="Q141" s="30"/>
      <c r="R141" s="30"/>
      <c r="S141" s="30"/>
      <c r="T141" s="28"/>
      <c r="U141" s="32"/>
      <c r="V141" s="34" t="s">
        <v>292</v>
      </c>
    </row>
    <row r="142" spans="1:22" s="33" customFormat="1" ht="67.5" x14ac:dyDescent="0.25">
      <c r="A142" s="25">
        <f t="shared" si="2"/>
        <v>133</v>
      </c>
      <c r="B142" s="26" t="s">
        <v>237</v>
      </c>
      <c r="C142" s="27" t="s">
        <v>179</v>
      </c>
      <c r="D142" s="26" t="s">
        <v>24</v>
      </c>
      <c r="E142" s="26">
        <v>6</v>
      </c>
      <c r="F142" s="28"/>
      <c r="G142" s="34"/>
      <c r="H142" s="30"/>
      <c r="I142" s="30"/>
      <c r="J142" s="30"/>
      <c r="K142" s="30"/>
      <c r="L142" s="30"/>
      <c r="M142" s="30"/>
      <c r="N142" s="30"/>
      <c r="O142" s="30"/>
      <c r="P142" s="31"/>
      <c r="Q142" s="30"/>
      <c r="R142" s="30"/>
      <c r="S142" s="30"/>
      <c r="T142" s="28"/>
      <c r="U142" s="32"/>
      <c r="V142" s="34" t="s">
        <v>293</v>
      </c>
    </row>
    <row r="143" spans="1:22" s="33" customFormat="1" ht="101.25" x14ac:dyDescent="0.25">
      <c r="A143" s="25">
        <f t="shared" si="2"/>
        <v>134</v>
      </c>
      <c r="B143" s="26" t="s">
        <v>238</v>
      </c>
      <c r="C143" s="27" t="s">
        <v>180</v>
      </c>
      <c r="D143" s="26" t="s">
        <v>24</v>
      </c>
      <c r="E143" s="26">
        <v>10</v>
      </c>
      <c r="F143" s="28"/>
      <c r="G143" s="34"/>
      <c r="H143" s="30"/>
      <c r="I143" s="30"/>
      <c r="J143" s="30"/>
      <c r="K143" s="30"/>
      <c r="L143" s="30"/>
      <c r="M143" s="30"/>
      <c r="N143" s="30"/>
      <c r="O143" s="30"/>
      <c r="P143" s="31"/>
      <c r="Q143" s="30"/>
      <c r="R143" s="30"/>
      <c r="S143" s="30"/>
      <c r="T143" s="28"/>
      <c r="U143" s="32"/>
      <c r="V143" s="34" t="s">
        <v>294</v>
      </c>
    </row>
    <row r="144" spans="1:22" s="33" customFormat="1" ht="112.5" x14ac:dyDescent="0.25">
      <c r="A144" s="25">
        <f t="shared" si="2"/>
        <v>135</v>
      </c>
      <c r="B144" s="26" t="s">
        <v>239</v>
      </c>
      <c r="C144" s="27" t="s">
        <v>181</v>
      </c>
      <c r="D144" s="26" t="s">
        <v>24</v>
      </c>
      <c r="E144" s="26">
        <v>5</v>
      </c>
      <c r="F144" s="28"/>
      <c r="G144" s="35"/>
      <c r="H144" s="30"/>
      <c r="I144" s="30"/>
      <c r="J144" s="30"/>
      <c r="K144" s="30"/>
      <c r="L144" s="30"/>
      <c r="M144" s="30"/>
      <c r="N144" s="30"/>
      <c r="O144" s="30"/>
      <c r="P144" s="31"/>
      <c r="Q144" s="30"/>
      <c r="R144" s="30"/>
      <c r="S144" s="30"/>
      <c r="T144" s="28"/>
      <c r="U144" s="32"/>
      <c r="V144" s="35" t="s">
        <v>295</v>
      </c>
    </row>
    <row r="145" spans="1:22" s="33" customFormat="1" ht="56.25" x14ac:dyDescent="0.25">
      <c r="A145" s="25">
        <f t="shared" si="2"/>
        <v>136</v>
      </c>
      <c r="B145" s="26" t="s">
        <v>240</v>
      </c>
      <c r="C145" s="27" t="s">
        <v>182</v>
      </c>
      <c r="D145" s="26" t="s">
        <v>24</v>
      </c>
      <c r="E145" s="26">
        <v>36</v>
      </c>
      <c r="F145" s="28"/>
      <c r="G145" s="35"/>
      <c r="H145" s="30"/>
      <c r="I145" s="30"/>
      <c r="J145" s="30"/>
      <c r="K145" s="30"/>
      <c r="L145" s="30"/>
      <c r="M145" s="30"/>
      <c r="N145" s="30"/>
      <c r="O145" s="30"/>
      <c r="P145" s="31"/>
      <c r="Q145" s="30"/>
      <c r="R145" s="30"/>
      <c r="S145" s="30"/>
      <c r="T145" s="28"/>
      <c r="U145" s="32"/>
      <c r="V145" s="35" t="s">
        <v>296</v>
      </c>
    </row>
    <row r="146" spans="1:22" s="33" customFormat="1" ht="78.75" x14ac:dyDescent="0.25">
      <c r="A146" s="25">
        <f t="shared" si="2"/>
        <v>137</v>
      </c>
      <c r="B146" s="26" t="s">
        <v>241</v>
      </c>
      <c r="C146" s="27" t="s">
        <v>183</v>
      </c>
      <c r="D146" s="26" t="s">
        <v>24</v>
      </c>
      <c r="E146" s="26">
        <v>5</v>
      </c>
      <c r="F146" s="28"/>
      <c r="G146" s="34"/>
      <c r="H146" s="30"/>
      <c r="I146" s="30"/>
      <c r="J146" s="30"/>
      <c r="K146" s="30"/>
      <c r="L146" s="30"/>
      <c r="M146" s="30"/>
      <c r="N146" s="30"/>
      <c r="O146" s="30"/>
      <c r="P146" s="31"/>
      <c r="Q146" s="30"/>
      <c r="R146" s="30"/>
      <c r="S146" s="30"/>
      <c r="T146" s="28"/>
      <c r="U146" s="32"/>
      <c r="V146" s="34" t="s">
        <v>297</v>
      </c>
    </row>
    <row r="147" spans="1:22" s="33" customFormat="1" ht="56.25" x14ac:dyDescent="0.25">
      <c r="A147" s="25">
        <f t="shared" si="2"/>
        <v>138</v>
      </c>
      <c r="B147" s="26" t="s">
        <v>242</v>
      </c>
      <c r="C147" s="27" t="s">
        <v>184</v>
      </c>
      <c r="D147" s="26" t="s">
        <v>24</v>
      </c>
      <c r="E147" s="26">
        <v>5</v>
      </c>
      <c r="F147" s="28"/>
      <c r="G147" s="34"/>
      <c r="H147" s="30"/>
      <c r="I147" s="30"/>
      <c r="J147" s="30"/>
      <c r="K147" s="30"/>
      <c r="L147" s="30"/>
      <c r="M147" s="30"/>
      <c r="N147" s="30"/>
      <c r="O147" s="30"/>
      <c r="P147" s="31"/>
      <c r="Q147" s="30"/>
      <c r="R147" s="30"/>
      <c r="S147" s="30"/>
      <c r="T147" s="28"/>
      <c r="U147" s="32"/>
      <c r="V147" s="34" t="s">
        <v>298</v>
      </c>
    </row>
    <row r="148" spans="1:22" s="33" customFormat="1" ht="67.5" x14ac:dyDescent="0.25">
      <c r="A148" s="25">
        <f t="shared" si="2"/>
        <v>139</v>
      </c>
      <c r="B148" s="26" t="s">
        <v>243</v>
      </c>
      <c r="C148" s="27" t="s">
        <v>185</v>
      </c>
      <c r="D148" s="26" t="s">
        <v>24</v>
      </c>
      <c r="E148" s="26">
        <v>7</v>
      </c>
      <c r="F148" s="28"/>
      <c r="G148" s="35"/>
      <c r="H148" s="30"/>
      <c r="I148" s="30"/>
      <c r="J148" s="30"/>
      <c r="K148" s="30"/>
      <c r="L148" s="30"/>
      <c r="M148" s="30"/>
      <c r="N148" s="30"/>
      <c r="O148" s="30"/>
      <c r="P148" s="31"/>
      <c r="Q148" s="30"/>
      <c r="R148" s="30"/>
      <c r="S148" s="30"/>
      <c r="T148" s="28"/>
      <c r="U148" s="32"/>
      <c r="V148" s="35" t="s">
        <v>299</v>
      </c>
    </row>
    <row r="149" spans="1:22" s="33" customFormat="1" ht="45" x14ac:dyDescent="0.25">
      <c r="A149" s="25">
        <f t="shared" si="2"/>
        <v>140</v>
      </c>
      <c r="B149" s="26" t="s">
        <v>244</v>
      </c>
      <c r="C149" s="27" t="s">
        <v>186</v>
      </c>
      <c r="D149" s="26" t="s">
        <v>24</v>
      </c>
      <c r="E149" s="26">
        <v>5</v>
      </c>
      <c r="F149" s="28"/>
      <c r="G149" s="35"/>
      <c r="H149" s="30"/>
      <c r="I149" s="30"/>
      <c r="J149" s="30"/>
      <c r="K149" s="30"/>
      <c r="L149" s="30"/>
      <c r="M149" s="30"/>
      <c r="N149" s="30"/>
      <c r="O149" s="30"/>
      <c r="P149" s="31"/>
      <c r="Q149" s="30"/>
      <c r="R149" s="30"/>
      <c r="S149" s="30"/>
      <c r="T149" s="28"/>
      <c r="U149" s="32"/>
      <c r="V149" s="35" t="s">
        <v>300</v>
      </c>
    </row>
    <row r="150" spans="1:22" s="33" customFormat="1" ht="112.5" x14ac:dyDescent="0.25">
      <c r="A150" s="25">
        <f t="shared" si="2"/>
        <v>141</v>
      </c>
      <c r="B150" s="26" t="s">
        <v>245</v>
      </c>
      <c r="C150" s="27" t="s">
        <v>187</v>
      </c>
      <c r="D150" s="26" t="s">
        <v>24</v>
      </c>
      <c r="E150" s="26">
        <v>80</v>
      </c>
      <c r="F150" s="28"/>
      <c r="G150" s="34"/>
      <c r="H150" s="30"/>
      <c r="I150" s="30"/>
      <c r="J150" s="30"/>
      <c r="K150" s="30"/>
      <c r="L150" s="30"/>
      <c r="M150" s="30"/>
      <c r="N150" s="30"/>
      <c r="O150" s="30"/>
      <c r="P150" s="31"/>
      <c r="Q150" s="30"/>
      <c r="R150" s="30"/>
      <c r="S150" s="30"/>
      <c r="T150" s="28"/>
      <c r="U150" s="32"/>
      <c r="V150" s="34" t="s">
        <v>301</v>
      </c>
    </row>
    <row r="151" spans="1:22" s="33" customFormat="1" ht="135" x14ac:dyDescent="0.25">
      <c r="A151" s="25">
        <f t="shared" si="2"/>
        <v>142</v>
      </c>
      <c r="B151" s="26" t="s">
        <v>246</v>
      </c>
      <c r="C151" s="27" t="s">
        <v>188</v>
      </c>
      <c r="D151" s="26" t="s">
        <v>24</v>
      </c>
      <c r="E151" s="26">
        <v>80</v>
      </c>
      <c r="F151" s="28"/>
      <c r="G151" s="35"/>
      <c r="H151" s="30"/>
      <c r="I151" s="30"/>
      <c r="J151" s="30"/>
      <c r="K151" s="30"/>
      <c r="L151" s="30"/>
      <c r="M151" s="30"/>
      <c r="N151" s="30"/>
      <c r="O151" s="30"/>
      <c r="P151" s="31"/>
      <c r="Q151" s="30"/>
      <c r="R151" s="30"/>
      <c r="S151" s="30"/>
      <c r="T151" s="28"/>
      <c r="U151" s="32"/>
      <c r="V151" s="35" t="s">
        <v>302</v>
      </c>
    </row>
    <row r="152" spans="1:22" s="33" customFormat="1" ht="123.75" x14ac:dyDescent="0.25">
      <c r="A152" s="25">
        <f t="shared" si="2"/>
        <v>143</v>
      </c>
      <c r="B152" s="26" t="s">
        <v>247</v>
      </c>
      <c r="C152" s="27" t="s">
        <v>189</v>
      </c>
      <c r="D152" s="26" t="s">
        <v>24</v>
      </c>
      <c r="E152" s="26">
        <v>150</v>
      </c>
      <c r="F152" s="28"/>
      <c r="G152" s="36"/>
      <c r="H152" s="30"/>
      <c r="I152" s="30"/>
      <c r="J152" s="30"/>
      <c r="K152" s="30"/>
      <c r="L152" s="30"/>
      <c r="M152" s="30"/>
      <c r="N152" s="30"/>
      <c r="O152" s="30"/>
      <c r="P152" s="31"/>
      <c r="Q152" s="30"/>
      <c r="R152" s="30"/>
      <c r="S152" s="30"/>
      <c r="T152" s="28"/>
      <c r="U152" s="32"/>
      <c r="V152" s="36" t="s">
        <v>303</v>
      </c>
    </row>
    <row r="153" spans="1:22" s="33" customFormat="1" ht="112.5" x14ac:dyDescent="0.25">
      <c r="A153" s="25">
        <f t="shared" si="2"/>
        <v>144</v>
      </c>
      <c r="B153" s="26" t="s">
        <v>248</v>
      </c>
      <c r="C153" s="27" t="s">
        <v>190</v>
      </c>
      <c r="D153" s="26" t="s">
        <v>24</v>
      </c>
      <c r="E153" s="26">
        <v>150</v>
      </c>
      <c r="F153" s="28"/>
      <c r="G153" s="35"/>
      <c r="H153" s="30"/>
      <c r="I153" s="30"/>
      <c r="J153" s="30"/>
      <c r="K153" s="30"/>
      <c r="L153" s="30"/>
      <c r="M153" s="30"/>
      <c r="N153" s="30"/>
      <c r="O153" s="30"/>
      <c r="P153" s="31"/>
      <c r="Q153" s="30"/>
      <c r="R153" s="30"/>
      <c r="S153" s="30"/>
      <c r="T153" s="28"/>
      <c r="U153" s="32"/>
      <c r="V153" s="35" t="s">
        <v>304</v>
      </c>
    </row>
    <row r="154" spans="1:22" s="33" customFormat="1" ht="22.5" x14ac:dyDescent="0.25">
      <c r="A154" s="25">
        <f t="shared" si="2"/>
        <v>145</v>
      </c>
      <c r="B154" s="26" t="s">
        <v>249</v>
      </c>
      <c r="C154" s="27" t="s">
        <v>191</v>
      </c>
      <c r="D154" s="26" t="s">
        <v>24</v>
      </c>
      <c r="E154" s="26">
        <v>5</v>
      </c>
      <c r="F154" s="28"/>
      <c r="G154" s="35"/>
      <c r="H154" s="30"/>
      <c r="I154" s="30"/>
      <c r="J154" s="30"/>
      <c r="K154" s="30"/>
      <c r="L154" s="30"/>
      <c r="M154" s="30"/>
      <c r="N154" s="30"/>
      <c r="O154" s="30"/>
      <c r="P154" s="31"/>
      <c r="Q154" s="30"/>
      <c r="R154" s="30"/>
      <c r="S154" s="30"/>
      <c r="T154" s="28"/>
      <c r="U154" s="32"/>
      <c r="V154" s="35" t="s">
        <v>305</v>
      </c>
    </row>
    <row r="155" spans="1:22" s="33" customFormat="1" ht="22.5" x14ac:dyDescent="0.25">
      <c r="A155" s="25">
        <f t="shared" si="2"/>
        <v>146</v>
      </c>
      <c r="B155" s="26" t="s">
        <v>250</v>
      </c>
      <c r="C155" s="27" t="s">
        <v>192</v>
      </c>
      <c r="D155" s="26" t="s">
        <v>24</v>
      </c>
      <c r="E155" s="26">
        <v>5</v>
      </c>
      <c r="F155" s="28"/>
      <c r="G155" s="35"/>
      <c r="H155" s="30"/>
      <c r="I155" s="30"/>
      <c r="J155" s="30"/>
      <c r="K155" s="30"/>
      <c r="L155" s="30"/>
      <c r="M155" s="30"/>
      <c r="N155" s="30"/>
      <c r="O155" s="30"/>
      <c r="P155" s="31"/>
      <c r="Q155" s="30"/>
      <c r="R155" s="30"/>
      <c r="S155" s="30"/>
      <c r="T155" s="28"/>
      <c r="U155" s="32"/>
      <c r="V155" s="35" t="s">
        <v>306</v>
      </c>
    </row>
  </sheetData>
  <mergeCells count="6">
    <mergeCell ref="A99:C99"/>
    <mergeCell ref="A2:D2"/>
    <mergeCell ref="L2:U2"/>
    <mergeCell ref="L3:U3"/>
    <mergeCell ref="A5:T5"/>
    <mergeCell ref="A8:C8"/>
  </mergeCells>
  <conditionalFormatting sqref="G45">
    <cfRule type="duplicateValues" dxfId="1" priority="2" stopIfTrue="1"/>
  </conditionalFormatting>
  <conditionalFormatting sqref="V45">
    <cfRule type="duplicateValues" dxfId="0" priority="1" stopIfTrue="1"/>
  </conditionalFormatting>
  <pageMargins left="0.7" right="0.7" top="0.75" bottom="0.75" header="0.3" footer="0.3"/>
  <pageSetup paperSize="9"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DANH MUC CHUA DU TT VE GIA DU 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2023-03-13T07:59:31Z</cp:lastPrinted>
  <dcterms:created xsi:type="dcterms:W3CDTF">2023-02-28T02:10:59Z</dcterms:created>
  <dcterms:modified xsi:type="dcterms:W3CDTF">2023-03-15T01:14:49Z</dcterms:modified>
</cp:coreProperties>
</file>